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0935" activeTab="0"/>
  </bookViews>
  <sheets>
    <sheet name="PAA" sheetId="1" r:id="rId1"/>
  </sheets>
  <definedNames>
    <definedName name="fuenteRecursos">#REF!</definedName>
    <definedName name="meses">#REF!</definedName>
    <definedName name="modalidad">#REF!</definedName>
    <definedName name="vf">#REF!</definedName>
    <definedName name="vfestado">#REF!</definedName>
  </definedNames>
  <calcPr fullCalcOnLoad="1"/>
</workbook>
</file>

<file path=xl/comments1.xml><?xml version="1.0" encoding="utf-8"?>
<comments xmlns="http://schemas.openxmlformats.org/spreadsheetml/2006/main">
  <authors>
    <author>Michel</author>
  </authors>
  <commentList>
    <comment ref="B21" authorId="0">
      <text>
        <r>
          <rPr>
            <b/>
            <sz val="12"/>
            <rFont val="Tahoma"/>
            <family val="2"/>
          </rPr>
          <t xml:space="preserve">CCE:
</t>
        </r>
        <r>
          <rPr>
            <sz val="12"/>
            <rFont val="Tahoma"/>
            <family val="2"/>
          </rPr>
          <t xml:space="preserve">Agregar los códigos UNSPSC completos con los 8 dígitos y cada código UNSPSC separado por un espacio.
</t>
        </r>
      </text>
    </comment>
    <comment ref="C189" authorId="0">
      <text>
        <r>
          <rPr>
            <b/>
            <sz val="12"/>
            <rFont val="Tahoma"/>
            <family val="2"/>
          </rPr>
          <t>CCE:</t>
        </r>
        <r>
          <rPr>
            <sz val="12"/>
            <rFont val="Tahoma"/>
            <family val="2"/>
          </rPr>
          <t xml:space="preserve">
CCE: Agregar los códigos UNSPSC completos con los 8 dígitos y cada código UNSPSC separado por un espacio.</t>
        </r>
      </text>
    </comment>
    <comment ref="B106" authorId="0">
      <text>
        <r>
          <rPr>
            <b/>
            <sz val="12"/>
            <rFont val="Tahoma"/>
            <family val="2"/>
          </rPr>
          <t xml:space="preserve">CCE:
</t>
        </r>
        <r>
          <rPr>
            <sz val="12"/>
            <rFont val="Tahoma"/>
            <family val="2"/>
          </rPr>
          <t xml:space="preserve">Agregar los códigos UNSPSC completos con los 8 dígitos y cada código UNSPSC separado por un espacio.
</t>
        </r>
      </text>
    </comment>
    <comment ref="B174" authorId="0">
      <text>
        <r>
          <rPr>
            <b/>
            <sz val="12"/>
            <rFont val="Tahoma"/>
            <family val="2"/>
          </rPr>
          <t xml:space="preserve">CCE:
</t>
        </r>
        <r>
          <rPr>
            <sz val="12"/>
            <rFont val="Tahoma"/>
            <family val="2"/>
          </rPr>
          <t xml:space="preserve">Agregar los códigos UNSPSC completos con los 8 dígitos y cada código UNSPSC separado por un espacio.
</t>
        </r>
      </text>
    </comment>
  </commentList>
</comments>
</file>

<file path=xl/sharedStrings.xml><?xml version="1.0" encoding="utf-8"?>
<sst xmlns="http://schemas.openxmlformats.org/spreadsheetml/2006/main" count="1052" uniqueCount="223">
  <si>
    <t>A. INFORMACIÓN GENERAL DE LA ENTIDAD</t>
  </si>
  <si>
    <t>Nombre</t>
  </si>
  <si>
    <t>Dirección</t>
  </si>
  <si>
    <t>Teléfono</t>
  </si>
  <si>
    <t>Perspectiva estratégica</t>
  </si>
  <si>
    <t>Información de contacto</t>
  </si>
  <si>
    <t>Descripción</t>
  </si>
  <si>
    <t xml:space="preserve">Modalidad de selección </t>
  </si>
  <si>
    <t>Fuente de los recursos</t>
  </si>
  <si>
    <t>Valor total estimado</t>
  </si>
  <si>
    <t>Valor estimado en la vigencia actual</t>
  </si>
  <si>
    <t>¿Se requieren vigencias futuras?</t>
  </si>
  <si>
    <t>Estado de solicitud de vigencias futuras</t>
  </si>
  <si>
    <t>Datos de contacto del responsable</t>
  </si>
  <si>
    <t>B. ADQUISICIONES PLANEADAS</t>
  </si>
  <si>
    <t>Página web</t>
  </si>
  <si>
    <t>Fecha de última actualización del PAA</t>
  </si>
  <si>
    <t>Misión y visión</t>
  </si>
  <si>
    <t>PLAN ANUAL DE ADQUISICIONES</t>
  </si>
  <si>
    <t>C. NECESIDADES ADICIONALES</t>
  </si>
  <si>
    <t>Valor total del PAA</t>
  </si>
  <si>
    <t>Límite de contratación menor cuantía</t>
  </si>
  <si>
    <t>Límite de contratación mínima cuantía</t>
  </si>
  <si>
    <t xml:space="preserve">El Plan Anual de Adquisiciones es un documento de naturaleza informativa y las adquisiciones incluidas en el mismo pueden ser canceladas, revisadas o modificadas. Esta información no representa compromiso u obligación alguna por parte de la entidad estatal ni la compromete a adquirir los bienes, obras y servicios en él señalados. </t>
  </si>
  <si>
    <t xml:space="preserve">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fiscal, y que el Estado cuente con información suficiente para realizar compras coordinadas. </t>
  </si>
  <si>
    <t>Fecha estimada de inicio de proceso de selección (mes)</t>
  </si>
  <si>
    <t>Duración estimada del contrato (número de mes(es))</t>
  </si>
  <si>
    <t>Cantidad de filas necesidades adicionales:</t>
  </si>
  <si>
    <t>Códigos UNSPSC</t>
  </si>
  <si>
    <t>Posibles códigos UNSPSC</t>
  </si>
  <si>
    <t>Cantidad de filas aquisiciones planeadas:</t>
  </si>
  <si>
    <t>UltimaFilaNA</t>
  </si>
  <si>
    <t>Servicios de asesoramiento sobre planificación estratégica y certificacion de calidad</t>
  </si>
  <si>
    <t>Prestacion de servicios</t>
  </si>
  <si>
    <t>propios</t>
  </si>
  <si>
    <t>NO</t>
  </si>
  <si>
    <t>N/A</t>
  </si>
  <si>
    <t>ASESOR PLANEACION</t>
  </si>
  <si>
    <t>Prestación de servicios profesionales como ingeniero de sistemas para el apoyo y soporte técnico en el area tic de la eso rionegro s.a.s.</t>
  </si>
  <si>
    <t>Prestación de servicios</t>
  </si>
  <si>
    <t>Propios</t>
  </si>
  <si>
    <t>SECRETARÍA GENERAL</t>
  </si>
  <si>
    <t>Prestación de servicio para la valoración médica ocupacional de ingreso y egreso de los empleados de la eso rionegro s.a.s.</t>
  </si>
  <si>
    <t>Orden de compra</t>
  </si>
  <si>
    <t>GESTION HUMANA</t>
  </si>
  <si>
    <t>Prestación de servicios profesionales para desarrollar actividades de comunicación social, en lo referente a la generación de contenidos en redes y apoyo en la elaboración y ejecución de estrategias de comunicación de la eso rionegro s.a.s.</t>
  </si>
  <si>
    <t>GERENCIA GENERAL</t>
  </si>
  <si>
    <t xml:space="preserve">46181500
</t>
  </si>
  <si>
    <t>Herramientas Elementos de protección personal (epp) y sistemas de protección contra caidas (trabajo en alturas)</t>
  </si>
  <si>
    <t>propios y Alumbrado Público</t>
  </si>
  <si>
    <t>SEGURIDAD Y SALUD EN EL TRABAJO</t>
  </si>
  <si>
    <t>Suministro de dotación de uniformes y vestuario personal de alumbrado publico, propyectos y la empresa</t>
  </si>
  <si>
    <t>Capacitación (trabajo en alturas) proyectos, Alumbrado público y personal de la Empresa</t>
  </si>
  <si>
    <t>Servicio de camión grúa aom y proyectos</t>
  </si>
  <si>
    <t>Invitacion privada</t>
  </si>
  <si>
    <t xml:space="preserve"> Propios y Alumbrado Público </t>
  </si>
  <si>
    <t>DIRECTOR ALUMBRADO PÚBLICO</t>
  </si>
  <si>
    <t>Servicio de Carro Canasta proyectos alumbrado publico</t>
  </si>
  <si>
    <t xml:space="preserve">Propios </t>
  </si>
  <si>
    <t>Suministro de materiales eléctricos e insumos para la atención del mantenimiento, la reposición y las expansiones menores de alumbrado público de Rionegro</t>
  </si>
  <si>
    <t>Invitación Privada de Ofertas</t>
  </si>
  <si>
    <t>Alumbrado Público</t>
  </si>
  <si>
    <t>Suministro de materiales eléctricos e insumos para la atención del mantenimiento, la reposición y las expansionesde proyectos directos</t>
  </si>
  <si>
    <t>Invitación Publica de Ofertas</t>
  </si>
  <si>
    <t>Alumbrado navideño 2022</t>
  </si>
  <si>
    <t>Manejo de especies animales</t>
  </si>
  <si>
    <t>Prestación del servicio como apoyo tecnico para las funciones administrativas del area de alumbrado público del municipio de rionegro y la empresa de seguridad del oriente.</t>
  </si>
  <si>
    <t>Prestación del servicio de atención a los usuarios de alumbrado público del municipio de rionegro, apoyo a las labores de planeación contractual y apoyo de contratos del área y gestión documental de todos los procesos contractuales a cargo de la dirección de alumbrado público y de la empresa de seguridad del oriente eso en caso de ser requerido.</t>
  </si>
  <si>
    <t>Prestación de servicios como tecnico electricista en el área operativa de alumbrado público a cargo de la empresa de seguridad del oriente s.a.s..</t>
  </si>
  <si>
    <t>Prestación de servicios de apoyo logistico a la direccion de alumbrado público a cargo de la empresa de seguridad del oriente s.a.s.</t>
  </si>
  <si>
    <t>Prestación del servicio como ingeniero electricista en el área de alumbrado publico a cargo de la empresa de seguridad del oriente</t>
  </si>
  <si>
    <t>Prestación del servicio como profesional a la seguridad y salud en el trabajo del personal del área alumbrado público a cargo de la empresa de seguridad del oriente sas.</t>
  </si>
  <si>
    <t>Prestación de servicios como tecnico electricista en el área operativa de alumbrado público a cargo de la empresa de seguridad del oriente s.a.s.</t>
  </si>
  <si>
    <t>E.S.O.</t>
  </si>
  <si>
    <t xml:space="preserve">
Prestación de servicios como apoyo tecnico avanzado en el área operativa de alumbrado público a cargo de la empresa de seguridad del oriente s.a.s.</t>
  </si>
  <si>
    <t>Prestación de servicios como apoyo tecnico avanzado en el área operativa de alumbrado público a cargo de la empresa de seguridad del oriente s.a.s.</t>
  </si>
  <si>
    <t>Prestación de servicios de ayudante de apoyo al área operativa de alumbrado público a cargo de la empresa de seguridad del oriente s.a.s.</t>
  </si>
  <si>
    <t>Prestación de servicios como ingeniero electricista en el área de alumbrado publico a cargo de la empresa de seguridad del oriente. s.a.s</t>
  </si>
  <si>
    <t>Prestación de Servicios</t>
  </si>
  <si>
    <t>Prestación del servicio de apoyo a las funciones administrativas del área de alumbrado público del municipio de rionegro y la empresa de seguridad del oriente sas.</t>
  </si>
  <si>
    <t>Prestación de servicios como técnico electricista en el área operativa de alumbrado público a cargo de la empresa de seguridad del oriente s.a.s.</t>
  </si>
  <si>
    <t>Mantenimiento preventivo y correctivo de los vehiculos de alumbrado publico a cargo de la empresa de seguridad del oriente eso rionegro s.a.s. del municipio de rionegro.</t>
  </si>
  <si>
    <t>Prestación de servicios como conductor para la empresa de seguridad del oriente s.a.s. a cargo de la dirección de alumbrado publico.</t>
  </si>
  <si>
    <t>Adquisicion de polizas de seguros para bienes y servidores de la empresa</t>
  </si>
  <si>
    <t>Prestación de servicios profesionales para apoyar la gestión juridica y contractual de las eso rionegro sas..</t>
  </si>
  <si>
    <t>LÍDER DE CONTRATACIÓN Y ASUNTOS LEGALES</t>
  </si>
  <si>
    <t>Cursos de formación y capacitación (diplomados, seminarios, otros) en temas jurídicos,  contractuales, financieros y tecnicos acordes con el objeto social de la empresa</t>
  </si>
  <si>
    <t>orden de compra</t>
  </si>
  <si>
    <t>Prestacion de servicios para actualizacion de pagina web de la eso rionegro s,a,s</t>
  </si>
  <si>
    <t>Plan de medios</t>
  </si>
  <si>
    <t>Adquisicion de licencias programa adobe</t>
  </si>
  <si>
    <t>Prestacion de servicios de apoyo operativo y administrativo para la empresa</t>
  </si>
  <si>
    <t>Prestación de servicios de apoyo logístico, capacitación y suministro de alimentos y elementos necesarios para las actividades bienestar laboral de los servidores publicos de la empresa de seguridad del oriente s.a.s”</t>
  </si>
  <si>
    <t>Producción, impresión e instalación de artes gráficos publicitarios.</t>
  </si>
  <si>
    <t xml:space="preserve">NO </t>
  </si>
  <si>
    <t xml:space="preserve">Suminstros para mantenimiento de impresoras y equipos de computo </t>
  </si>
  <si>
    <t>Licencias de Microsoft Office y licencias de correo electrónico</t>
  </si>
  <si>
    <t>Sumistro de alimentacion y atencion para la manutencion de la mascota de la eso rionegro</t>
  </si>
  <si>
    <t>SUBGERENCIA ADMINISTRATIVA Y FINANCIERA</t>
  </si>
  <si>
    <t>Suministro de elementos de aseo y cafeteria para la empresa de seguridad del oriente s.a.s. – eso rionegro s.a.s.</t>
  </si>
  <si>
    <t xml:space="preserve">44121600
</t>
  </si>
  <si>
    <t>Suministro de papelería, útiles de escritorio, y demás implementos de oficina para la empresa de seguridad del oriente s.a.s. – eso rionegro s.a.s</t>
  </si>
  <si>
    <t>Prestación de servicio de aseo y cafetería en la sede administrativa de la eso rionegro s.a.s.</t>
  </si>
  <si>
    <t>Prestación de servicios profesionales de revisoría fiscal de la eso rionegro s.a.s.</t>
  </si>
  <si>
    <t>Prestación de servicio de transporte para la empresa de seguridad del oriente s.a.s</t>
  </si>
  <si>
    <t>Mantenimiento zonas verdes y poda y jardinería</t>
  </si>
  <si>
    <t>Servicio de control de plagas</t>
  </si>
  <si>
    <t>Adecuaciones locativas a las instalaciones de la sede administrativa de la empresa, para ampliacion del CAD y su respectiva licencia</t>
  </si>
  <si>
    <t xml:space="preserve">Prestación de servicios profesionales de apoyo a la gestion del área financiera de la eso rionegro s.a.s. </t>
  </si>
  <si>
    <t xml:space="preserve">Prestación de servicios de apoyo a la gestion del área financiera de eso rionegro s.a.s </t>
  </si>
  <si>
    <t xml:space="preserve">Profesional de apoyo en el almacen e inventarios y flota y equipo detrasporte en el area administrativa y financiera de lapresa de seguridad del oriente s.a.s. </t>
  </si>
  <si>
    <t xml:space="preserve">Prestación de servicios como conductor en las cuadrillas  de eso rionegro s.a.s </t>
  </si>
  <si>
    <t>Soporte tecnico y actualización del sistema de saimyr</t>
  </si>
  <si>
    <t>Suministro de combustible, lubricantes y cambio de aceite para los vehículos que prestan los servicios de transporte a la empresa de seguridad del oriente s.a.s</t>
  </si>
  <si>
    <t>Invitación Única Oferta</t>
  </si>
  <si>
    <t>Servicio de mantenimiento, adecuadciones y suministro de repuestos entre otros para los vehiculos de la empresa</t>
  </si>
  <si>
    <t>Prestacion de servicio de mantenimiento y certificacion de los carro canasta de la empresa</t>
  </si>
  <si>
    <t>Implementacion del programa de gestion ambiental</t>
  </si>
  <si>
    <r>
      <t xml:space="preserve">Prestación de servicios profesionales como administradora de empresas para el apoyo a la supervisión y/o gestión de la subgerencia técnica de los diferentes proyectos de la </t>
    </r>
    <r>
      <rPr>
        <sz val="9"/>
        <color indexed="8"/>
        <rFont val="Arial Narrow"/>
        <family val="2"/>
      </rPr>
      <t>ESO RIONEGRO S.A.S</t>
    </r>
  </si>
  <si>
    <t>SUBGERENTE TÉCNICO</t>
  </si>
  <si>
    <t>Prestación de servicios profesionales como administradora de empresas para el apoyo a la supervisión y/o gestión de la subgerencia técnica de los diferentes proyectos de la ESO RIONEGRO S.A.S</t>
  </si>
  <si>
    <t>Prestación de servicios como técnico para el apoyo a la supervisión y gestión de la subgerencia técnica de la ESO RIONEGRO S.A.S</t>
  </si>
  <si>
    <t>Prestación de servicios profesionales como ingeniero electrónico para el apoyo a la supervisión y/o gestión de la subgerencia técnica en los diferentes proyectos de la ESO RIONEGRO S.A.S</t>
  </si>
  <si>
    <t>AOM</t>
  </si>
  <si>
    <t>Prestación de servicios operativos y administrativos de apoyo a la gestión de actividades propias de la subgerencia técnica en los diferentes proyectos de la ESO RIONEGRO S.A.S</t>
  </si>
  <si>
    <t>Prestación de servicios como técnica en contabilidad y finanzas para el apoyo a la supervisión y/o gestión de los diferentes proyectos de la subgerencia técnica de la ESO RIONEGRO S.A.S</t>
  </si>
  <si>
    <t>Prestación de servicios como tecnólogo en informática para el apoyo operativo en la gestión de la subgerencia técnica de la ESO RIONEGRO S.A.S</t>
  </si>
  <si>
    <t>Prestación de servicios como tecnólogo electricista para el apoyo operativo en la gestión de la subgerencia técnica de la ESO RIONEGRO S.A.S</t>
  </si>
  <si>
    <t>Prestación de servicios profesionales como ingeniero electrónico para el apoyo a la supervisión y/o gestión de la subgerencia técnica de la ESO RIONEGRO S.A.S</t>
  </si>
  <si>
    <t>78181500
15111500
15121500</t>
  </si>
  <si>
    <t>Mantenimientos, Repuestos, Accesorios, Combustible, Aceite y Filtros (Carro Canasta, Camioneta, Motocicleta)</t>
  </si>
  <si>
    <t>Plan de voz y datos Celulares Coordinador y Cuadrilla CCTV</t>
  </si>
  <si>
    <t>39111600
39111500
39121500
39131500</t>
  </si>
  <si>
    <t>Materiales para mantenimiento de equipos CCTV</t>
  </si>
  <si>
    <t>Adquision de Muebles y enseres de oficina</t>
  </si>
  <si>
    <t>Orden de Compra</t>
  </si>
  <si>
    <t xml:space="preserve">
86101700
</t>
  </si>
  <si>
    <t>Capacitacion , gastos generales, inversiones y otros relacionados</t>
  </si>
  <si>
    <r>
      <t xml:space="preserve">SERVICIO DE MANO DE OBRA CIVIL PARA REPOSICIÓN Y EXPANSIÓN DE INFRAESTRUCTURA DE ALUMBRADO PÚBLICO </t>
    </r>
    <r>
      <rPr>
        <sz val="9"/>
        <color indexed="8"/>
        <rFont val="Arial Narrow"/>
        <family val="2"/>
      </rPr>
      <t>PARA LOS PROYECTOS CONTRATADOS POR LA EMPRESA ESO RIONEGRO S.A.S</t>
    </r>
  </si>
  <si>
    <t>CONLLANO</t>
  </si>
  <si>
    <r>
      <t xml:space="preserve">PROYECTORES, REFLECTORES Y KITS METAL HALIDE PARA LA </t>
    </r>
    <r>
      <rPr>
        <sz val="9"/>
        <color indexed="8"/>
        <rFont val="Arial Narrow"/>
        <family val="2"/>
      </rPr>
      <t>MODERNIZACION DE LA ILUMINACION DE LOS ESCENARIOS DEPORTIVOS DEL MUNICIPIO DE RIONEGRO ADMINISTRADOS POR EL IMER</t>
    </r>
  </si>
  <si>
    <t xml:space="preserve">CIAD 008 de 2021 </t>
  </si>
  <si>
    <t>ALQUILER DE BODEGA PARA EL DESARROLLO DE LOS PROYECTOS DE ALUMBRADO</t>
  </si>
  <si>
    <t>Arrendamiento</t>
  </si>
  <si>
    <t>SUMINISTRO DE POSTES DE CONCRETO PARA INFRAESTRUCTURA DE ALUMBRADO PÚBLICO EN EL MARCO DE LOS CONTRATOS PLAN VIAL 2 Y CONLLANO DEVIMED.</t>
  </si>
  <si>
    <t>CIAD 1080-06-09-062-2021 y 1080-06-09-020-2020</t>
  </si>
  <si>
    <t>SUMINISTRO DE BRAZOS REQUERIDOS PARA LA REPOSICIÓN Y EXPANSIÓN DE INFRAESTRUCTURA DE ALUMBRADO PÚBLICO EN LOS DIFERENTES PROYECTOS DESARROLLADOS POR LA EMPRESA ESO RIONEGRO S.A.S.</t>
  </si>
  <si>
    <t>Propios y CIAD 1080-06-09-062-2021 y 1080-06-09-020-2020</t>
  </si>
  <si>
    <r>
      <t>PRESTACIÓN DE SERVICIOS PARA LA</t>
    </r>
    <r>
      <rPr>
        <sz val="9"/>
        <color indexed="63"/>
        <rFont val="Arial Narrow"/>
        <family val="2"/>
      </rPr>
      <t xml:space="preserve"> INSTALACIÓN, TRANSPORTE Y PUESTA EN FUNCIONAMIENTO DE LA </t>
    </r>
    <r>
      <rPr>
        <sz val="9"/>
        <color indexed="8"/>
        <rFont val="Arial Narrow"/>
        <family val="2"/>
      </rPr>
      <t xml:space="preserve">INFRAESTRUCTURA DE ALUMBRADO PÚBLICO DEL PROYECTO PLAN VIAL </t>
    </r>
  </si>
  <si>
    <t>PRESTACIÓN DE SERVICIOS PERSONALES DE APOYO A LA GESTIÓN COMO TÉCNICO ELECTRICISTA EN EL ÁREA OPERATIVA DE ALUMBRADO PÚBLICO A CARGO DE LA EMPRESA DE SEGURIDAD DEL ORIENTE S.A.S</t>
  </si>
  <si>
    <t>PRESTACIÓN DE SERVICIOS COMO TECNICO ELECTRICISTA EN EL ÁREA OPERATIVA DE ALUMBRADO PÚBLICO A CARGO DE LA EMPRESA DE SEGURIDAD DEL ORIENTE S.A.S.</t>
  </si>
  <si>
    <t>PRESTACIÓN DEL SERVICIOS COMO APOYO PROFESIONAL EN SEGURIDAD Y SALUD EN EL TRABAJO PARA LA EMPRESA DE SEGURIDAD DEL ORIENTE SAS.</t>
  </si>
  <si>
    <t>PRESTACIÓN DE SERVICIOS DE AYUDANTE DE APOYO AL ÁREA OPERATIVA DE ALUMBRADO PÚBLICO A CARGO DE LA EMPRESA DE SEGURIDAD DEL ORIENTE S.A.S.</t>
  </si>
  <si>
    <t>PRESTACIÓN DE SERVICIOS PROFESIONALES PARA APOYAR LA GESTION ADMINISTRATIVA DEL ÁREA DE ALUMBRADO PÚBLICO DE LA EMPRESA DE SEGURIDAD DEL ORIENTE.</t>
  </si>
  <si>
    <t>PRESTACIÓN DEL SERVICIO COMO INGENIERO ELECTRICISTA EN EL ÁREA DE ALUMBRADO PUBLICO A CARGO DE LA EMPRESA DE SEGURIDAD DEL ORIENTE.</t>
  </si>
  <si>
    <t>PRESTACIÓN DE SERVICIOS DE APOYO A LA GESTIÓN EN ACTIVIDADES OPERATIVAS Y ADMINISTRATIVAS A CARGO DE LA DIRECCION DE ALUMBRADO PÚBLICO DE LA EMPRESA DE SEGURIDAD DEL ORIENTE S.A.S.</t>
  </si>
  <si>
    <t>PRESTACIÓN DE SERVICIOS DE APOYO LOGISTICO A LA DIRECCION DE ALUMBRADO PÚBLICO A CARGO DE LA EMPRESA DE SEGURIDAD DEL ORIENTE S.A.S..</t>
  </si>
  <si>
    <t xml:space="preserve">PRESTACIÓN DE SERVICIOS COMO TÉCNICO PARA BRINDAR APOYO EN LA COORDINACIÓN, ACOMPAÑAMIENTO Y SEGUIMIENTO PARA LA CORRECTA EJECUCIÓN DE LOS PROYECTOS DESARROLLADOS POR LA EMPRESA DE SEGURIDAD DEL ORIENTE S.A.S.  </t>
  </si>
  <si>
    <t>PRESTACIÓN DE SERVICIOS COMO TECNICO EN SEGURIDAD Y SALUD EN EL TRABAJO EN EL ÁREA DE ALUMBRADO PÚBLICO A CARGO DE LA EMPRESA DE SEGURIDAD DEL ORIENTE S.A.S</t>
  </si>
  <si>
    <t xml:space="preserve">PRESTACIÓN DE SERVICIOS DE APOYO EN OBRAS CIVILES PARA EL DESARROLLO DE PROYECTOS DE ALUMBRADO PUBLICO ESO RIONEGRO S.A.S   </t>
  </si>
  <si>
    <t>PRESTACIÓN DE SERVICIOS PARA EL APOYO A LA DIRECCIÓN DE ALUMBRADO PÚBLICO EN LA GESTIÓN DE LOS DIFERENTES PROYECTOS</t>
  </si>
  <si>
    <t xml:space="preserve">PRESTACIÓN DE SERVICIOS PROFESIONALES ESPECIALIZADOS PARA APOYAR LA GESTIÓN JURIDICA Y CONTRACTUAL DE LA ESO RIONEGRO S.A.S. </t>
  </si>
  <si>
    <t>PRESTACIÓN DE SERVICIOS PROFESIONALES PARA APOYAR LA GESTIÓN JURIDICA Y CONTRACTUAL DE LA ESO RIONEGRO S.A.S</t>
  </si>
  <si>
    <t>PRESTACIÓN DE SERVICIOS DE APOYO A LA GESTIÓN EN LOS PROCESOS ADMINISTRATIVOS Y JURÍDICOS DE LA SECRETARÍA GENERAL Y DEL ÁREA JURÍDICA DE LA ESO RIONEGRO S.A.S.</t>
  </si>
  <si>
    <r>
      <t>PRESTACIÓN DE SERVICIOS PROFESIONALES PARA FORTALECER LAS ACTIVIDADES DE COMUNICACIÓN, PUBLICIDAD Y MERCADEO, DE LA EMPRESA DE SEGURIDAD DEL ORIENTE S.A.S- ESO RIONEGRO S.A.S</t>
    </r>
    <r>
      <rPr>
        <sz val="9"/>
        <color indexed="10"/>
        <rFont val="Arial Narrow"/>
        <family val="2"/>
      </rPr>
      <t>.</t>
    </r>
  </si>
  <si>
    <t xml:space="preserve">GENERAR COMPETENCIAS PARA EL USO DEL APLICATIVO SECOP II, AL PERSONAL TÉCNICO, ADMINISTRATIVO Y JURÍDICO DE LA EMPRESA DE SEGURIDAD DEL ORIENTE A TRAVÉS DE CAPACITACIONES, ASESORÍA Y ACOMPAÑAMIENTO EN LA GESTIÓN DE LOS PROCESOS CONTRACTUALES. </t>
  </si>
  <si>
    <t>APOYO LOGÍSTICO PARA EL FORTALECIMIENTO INSTITUCIONAL Y  DEL TALENTO HUMANO DE LA EMPRESA DE SEGURIDAD DEL ORIENTE S.A.S</t>
  </si>
  <si>
    <t>GESTIÓN HUMANA</t>
  </si>
  <si>
    <t>PRESTACIÓN DE SERVICIOS PROFESIONALES ESPECIALIZADOS DE APOYO A LA GESTION DEL ÁREA FINANCIERA DE LA ESO RIONEGRO S.A.S.</t>
  </si>
  <si>
    <t>PRESTACIÓN DE SERVICIOS PROFESIONALES DE APOYO A LA GESTION DE LA SUBGERENCIA ADMINISTRATIVA Y FINANCIERA DE LA ESO RIONEGRO S.A.S.</t>
  </si>
  <si>
    <t>PROFESIONAL DE APOYO PARA LA ADMINISTRACIÓN DEL ALMACÉN, INVENTARIO Y LA FLOTA DE VEHÍCULOS DE LA EMPRESA DE SEGURIDAD DEL ORIENTE S.A.S.</t>
  </si>
  <si>
    <t xml:space="preserve">PRESTACIÓN DE SERVICIOS PROFESIONALES PARA EL SOPORTE TÉCNICO A LOS SISTEMAS Y EL APOYO AL MANEJO DE INVENTARIO DE LOS ACTIVOS DE LA EMPRESA DE SEGURIDAD DEL ORIENTE S.A.S. </t>
  </si>
  <si>
    <t xml:space="preserve">PRESTACION DE SERVICIOS DE ADMINISTRACIÓN, DISEÑO, SOPORTE TÉCNICO, ALMACENAMIENTO Y CERTIFICADOS DE SEGURIDAD PARA EL SITIO WEB DE LA EMPRESA DE SEGURIDAD DEL ORIENTE ESO - RIONEGRO S.A.S. </t>
  </si>
  <si>
    <t>SUMINISTRO DE ELEMENTOS INFORMÁTICOS FUNGIBLES Y SERVICIO TÉCNICO PARA LOS EQUIPOS DE CÓMPUTO E IMPRESORAS DE LA EMPRESA DE SEGURIDAD DEL ORIENTE S.A.S</t>
  </si>
  <si>
    <t>SUMINISTRO DE IMAGEN CORPORATIVA PARA EL PERSONAL QUE SE ENCUENTRAN AL SERVICIO DE LA EMPRESA DE SEGURIDAD DEL ORIENTE S.A.S; EN EL MARCO DEL CIAD  1060-06-09-006-2021 DEL 29 DE ENERO DE 2021</t>
  </si>
  <si>
    <t xml:space="preserve">CIAD 1060-06-09-006-2021 </t>
  </si>
  <si>
    <t>SUMINISTRO DE ELEMENTOS INFORMATICOS FUNGIBLES Y SERVICIO TÉCNICO PARA LOS EQUIPOS DE COMPUTO E IMPRESORAS DEL CENTRO DE MONITOREO Y CONTROL DEL MUNICIPIO DE RIONEGRO.; EN EL MARCO DEL CIAD 1060-06-09-006-2021.</t>
  </si>
  <si>
    <t>PRESTACIÓN DE SERVICIOS PARA LA REALIZACIÓN DE EXAMENES MÉDICOS OCUPACIONALES, PARA EL PERSONAL DEL CENTRO DE MONITOREO Y CONTROL EN EL MARCO DEL CIAD N°1060-06-09-006-2021</t>
  </si>
  <si>
    <r>
      <t>SERVICIO DE MANTENIMIENTO</t>
    </r>
    <r>
      <rPr>
        <sz val="9"/>
        <color indexed="8"/>
        <rFont val="Arial Narrow"/>
        <family val="2"/>
      </rPr>
      <t xml:space="preserve"> PREVENTIVO Y CORRECTIVO </t>
    </r>
    <r>
      <rPr>
        <sz val="9"/>
        <color indexed="8"/>
        <rFont val="Arial Narrow"/>
        <family val="2"/>
      </rPr>
      <t>DE</t>
    </r>
    <r>
      <rPr>
        <sz val="9"/>
        <color indexed="8"/>
        <rFont val="Arial Narrow"/>
        <family val="2"/>
      </rPr>
      <t xml:space="preserve"> LA UNIDAD MÓVIL DEL CENTRO DE MONITOREO Y CONTROL </t>
    </r>
    <r>
      <rPr>
        <sz val="9"/>
        <color indexed="8"/>
        <rFont val="Arial Narrow"/>
        <family val="2"/>
      </rPr>
      <t>DEL MUNICIPIO DE RIONEGRO; EN EL MARCO DEL CIAD 1060-06-09-006-2021.</t>
    </r>
  </si>
  <si>
    <t>PRESTACIÓN DE SERVICIOS DE VIGILANCIA Y SEGURIDAD PRIVADA A LA FÁBRICA DE LICORES Y ALCOHOLES DE ANTIOQUIA EICE, EN EL MARCO DE EJECUCIÓN DEL CONTRATO INTERADMINISTRATIVO DE MANDATO SIN REPRESENTACIÓN N° 2021-0106 DEL 25 DE MARZO DE 2021</t>
  </si>
  <si>
    <t>Contratación Directa</t>
  </si>
  <si>
    <t xml:space="preserve">CIAD 2021 - 0106 </t>
  </si>
  <si>
    <t xml:space="preserve">PRESTACIÓN DE SERVICIOS PARA LA COORDINACIÓN OPERATIVA DEL CENTRO DE MONITOREO Y CONTROL DEL MUNICIPIO DE RIONEGRO; EN EL MARCO DEL CIAD-1060-06-09-006-2021. </t>
  </si>
  <si>
    <t>PRESTACIÓN DE SERVICIOS DE APOYO A LOS PROCESOS ADMINISTRATIVOS DEL CENTRO DE MONITOREO Y CONTROL; EN EL MARCO DEL CIAD-1060-06-09-006-2021.</t>
  </si>
  <si>
    <t>PRESTACIÓN DE SERVICIOS PROFESIONALES PARA LA GENERACIÓN DE INFORMACIÓN EN EL CENTRO DE MONITOREO Y CONTROL DEL MUNICIPIO DE RIONEGRO - CMC.</t>
  </si>
  <si>
    <t>PRESTACIÓN DE SERVICIOS PROFESIONALES COMO INGENIERO EN SISTEMAS PARA BRINDAR SOPORTE TÉCNICO AL CENTRO DE MONITOREO Y CONTROL DEL MUNICIPIO DE RIONEGRO.</t>
  </si>
  <si>
    <t>PRESTACIÓN DE SERVICIOS TECNICOS COMO ENLACE JUDICIAL DEL CENTRO DE MONITOREO Y CONTROL DEL MUNICIPIO DE RIONEGRO</t>
  </si>
  <si>
    <t>ARRENDAMIENTO DE EQUIPOS DIGITALES (PDAS) PARA LOS CUADRANTES, COMO APOYO AL SERVICIO DE LA POLICÍA NACIONAL EN EL MUNICIPIO DE RIONEGRO EN EL MARCO DEL CONTRATO INTERADMINISTRATIVO CIAD 1060-06-09-006-2021</t>
  </si>
  <si>
    <t>CIAD 1060-06-09-006-2021</t>
  </si>
  <si>
    <t>PRESTACIÓN DE SERVICIOS EN ACTIVIDADES RELACIONADAS CON LAS CIENCIAS FORENSES EN EVENTOS QUE SE PRESENTEN EN EL MUNICIPIO DE RIONEGRO; EN EL MARCO DEL CIAD-1060-09-06-006-2021.</t>
  </si>
  <si>
    <t>PRESTACIÓN DE SERVICIOS COMO TECNÓLOGO PARA EL APOYO OPERATIVO EN LA GESTIÓN DE LA SUBGERENCIA TÉCNICA DE LA ESO RIONEGRO S.A.S.</t>
  </si>
  <si>
    <t>PRESTACIÓN DE SERVICIOS DE APOYO LOGISTICO A LA SUBGERENCIA TECNICA DE LA EMPRESA DE SEGURIDAD DEL ORIENTE S.A.S</t>
  </si>
  <si>
    <t>PRESTACIÓN DE SERVICIOS PROFESIONALES PARA EL APOYO A LA SUPERVISION Y/O GESTION DE LA SUBGERENCIA TÉCNICA DE LA ESO RIONEGRO S.A.S.</t>
  </si>
  <si>
    <t>PRESTACIÓN DE SERVICIOS DE APOYO A LOS PROCESOS DEL CENTRO DE MONITOREO Y CONTROL DEL MUNICIPIO DE RIONEGRO; EN EL MARCO DEL CIAD 1060-06-09-006-2021 CMC.</t>
  </si>
  <si>
    <t>PRESTACIÓN DE SERVICIOS PROFESIONALES PARA EL APOYO Y ACOMPAÑAMIENTO A LA SUBGERENCIA TÉCNICA EN LA CORRECTA EJECUCIÓN DE LOS DIFERENTES PROYECTOS DE LA ESO RIONEGRO S.A.S</t>
  </si>
  <si>
    <t>PRESTACIÓN DE SERVICIOS PARA LA VIGILANCIA PRIVADA DE LAS DIFERENTES SEDES DEL MUNICIPIO DE RIONEGRO, EN EL MARCO DE EJECUCIÓN DEL CONTRATO INTERADMINISTRATIVO 1160-06-09-002-2022</t>
  </si>
  <si>
    <t>CIAD 1160-06-09-002-2022</t>
  </si>
  <si>
    <t>PRESTACIÓN DE SERVICIO DE ASEO Y CAFETERÍA EN EL CENTRO DE MONITOREO Y CONTROL DEL MUNICIPIO DE RIONEGRO; EN EL MARCO DEL CIAD No 1060-06-09-006-2021 CMC.</t>
  </si>
  <si>
    <t>EMPRESA DE SEGURIDAD DEL ORIENTE S.A.S-  ESO RIONEGRO S.A.S</t>
  </si>
  <si>
    <t xml:space="preserve">CARRERA 46 # 30 - 425 VEREDA EL ROSAL </t>
  </si>
  <si>
    <t>5204060 EXT. 1900</t>
  </si>
  <si>
    <t xml:space="preserve">www.eso.gov.co </t>
  </si>
  <si>
    <r>
      <rPr>
        <b/>
        <sz val="9"/>
        <color indexed="8"/>
        <rFont val="Arial Narrow"/>
        <family val="2"/>
      </rPr>
      <t>MISIÓN</t>
    </r>
    <r>
      <rPr>
        <sz val="9"/>
        <color indexed="8"/>
        <rFont val="Arial Narrow"/>
        <family val="2"/>
      </rPr>
      <t xml:space="preserve"> Mejoramos la calidad de vida de los ciudadanos, mediante el uso de tecnologías innovadoras y sostenibles, la gestión de datos y la implementación de soluciones de seguridad y convivencia ciudadana, para hacer más competitivos al sector público y privado, con criterios de rentabilidad económica y social. </t>
    </r>
    <r>
      <rPr>
        <b/>
        <sz val="9"/>
        <color indexed="8"/>
        <rFont val="Arial Narrow"/>
        <family val="2"/>
      </rPr>
      <t xml:space="preserve">VISIÓN : Para el año 2025, seremos reconocidos en el país como un aliado estratégico de entidades públicas y privadas, por ofrecer soluciones tecnológicas, de gestión de datos y de seguridad y convivencia ciudadana, garantizando integralidad, innovación y sostenibilidad, a través de proyectos especializados. </t>
    </r>
  </si>
  <si>
    <t>Implementa el Sistema de Gestión Integral bajo los lineamientos de las normas NTC ISO 9001, Norma Técnica de Calidad GP1000 y el Modelo Estándar de Control Interno, que contienen los requisitos requeridos para garantizar la calidad de los servicios, donde se satisface las necesidades y requerimientos de los clientes, cumpliendo los requerimientos de ley definidos para nuestra actividad económica, La protección al medio ambiente y disminución de los riesgos laborales.</t>
  </si>
  <si>
    <t>Claritza María Sanchez Cardona - secretaria.general@eso.gov.co</t>
  </si>
  <si>
    <t>ENTRE 100 SMMLV Y 1000 SMMLV</t>
  </si>
  <si>
    <t>HASTA 100 SMMLV</t>
  </si>
  <si>
    <t>29/06/2022</t>
  </si>
  <si>
    <t>SERVICIO DE DIAGNOSTICO DEL SISTEMA DE PORTECCION INTEGRAL CONTRA SOBRETENSIONES, CON MEDICIONES DE PUESTA A TIERRA Y EVALUACIÓN DE LAS PROTECCIONES ACTUALES DE LA RED DE ALUMBRADO PÚBLICO DE RIONEGRO</t>
  </si>
  <si>
    <t>PRESTACIÓN DE SERVICIO DE TRANSPORTE PARA EL ÁREA DE ALUMBRADO PÚBLICO DE LA EMPRESA DE SEGURIDAD DEL ORIENTE ESO RIONEGRO S.A.S</t>
  </si>
  <si>
    <t>PRESTACIÓN DE SERVICIOS PARA EL APOYO A LA SUPERVISIÓN Y/O GESTIÓN DE LOS DIFERENTES PROYECTOS DE LA ESO RIONEGRO S.A.S</t>
  </si>
  <si>
    <t xml:space="preserve">PRESTACIÓN DE SERVICIOS DE APOYO OPERATIVO Y ADMINISTRATIVO A LA EMPRESA DE SEGURIDAD DEL ORIENTE ESO- RIONEGRO S.A.S </t>
  </si>
  <si>
    <t>PRESTACIÓN DE SERVICIOS PROFESIONALES DE APOYO JURÍDICO EN LOS PROCESOS DEL CENTRO DE MONITOREO Y CONTROL DEL MUNICIPIO DE RIONEGRO, EN EL MARCO DEL CIAD N°1060-06-09-006-2021.</t>
  </si>
  <si>
    <t>PRESTACIÓN DE SERVICIOS TÉCNICOS PARA APOYO AL ÁREA DE SISTEMAS Y LAS PLATAFORMAS TECNOLÓGICAS DEL CENTRO DE MONITOREO Y CONTROL.; EN EL MARCO DEL CIAD 1060-06-09-006-2021</t>
  </si>
  <si>
    <t>PRESTACIÓN DE SERVICIOS ASISTENCIALES A LOS PROCESOS ADMINISTRATIVOS DEL CENTRO DE MONITOREO Y CONTROL; EN EL MARCO DEL CIAD 1060-06-09-006-2021.</t>
  </si>
  <si>
    <t>PRESTACIÓN DE SERVICIOS DE APOYO EN LA GESTIÓN Y CREACIÓN DE LOS FRENTES DE SEGURIDAD DEL MUNICIPIO DE RIONEGRO; EN EL MARCO DEL CIAD 1060-06-09-006-2021</t>
  </si>
  <si>
    <t>PRESTACIÓN DE SERVICIOS DE VIGILANCIA Y SEGURIDAD PRIVADA A LA FABRICA DE LICORES Y ALCOHOLES DE ANTIOQUIA EICE, EN EL MARCO DE EJECUCIÓN DEL CONTRATO INTERADMINISTRATIVO DE MANDATO SIN REPRESENTACIÓN 4600014050 DE 2022</t>
  </si>
  <si>
    <t>30/08/2022</t>
  </si>
  <si>
    <t>CIAD 14600014050-2022</t>
  </si>
  <si>
    <t>SI</t>
  </si>
  <si>
    <t>EN TRÁMITE</t>
  </si>
  <si>
    <t>PRESTACIÓN DE SERVICIOS DE VIGILANCIA Y SEGURIDAD PRIVADA SIN ARMA EN LAS SEDES EDUCATIVAS DEL MUNICIPIO DE BELLO, EN EL MARCO DE EJECUCIÓN DEL CONTRATO INTERADMINISTRATIVO1087-2022</t>
  </si>
  <si>
    <t>CIAD 1087-2022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</si>
</sst>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&quot;$&quot;\ * #,##0.00_);_(&quot;$&quot;\ * \(#,##0.00\);_(&quot;$&quot;\ * &quot;-&quot;??_);_(@_)"/>
    <numFmt numFmtId="170" formatCode="_(&quot;$&quot;\ * #,##0_);_(&quot;$&quot;\ * \(#,##0\);_(&quot;$&quot;\ * &quot;-&quot;??_);_(@_)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[$-409]dddd\,\ mmmm\ dd\,\ yyyy"/>
    <numFmt numFmtId="176" formatCode="[$-409]h:mm:ss\ AM/PM"/>
    <numFmt numFmtId="177" formatCode="&quot;$&quot;#,##0.00"/>
    <numFmt numFmtId="178" formatCode="[$-F800]dddd\,\ mmmm\ dd\,\ yyyy"/>
    <numFmt numFmtId="179" formatCode="0_);\(0\)"/>
    <numFmt numFmtId="180" formatCode="_(* #,##0.000_);_(* \(#,##0.000\);_(* &quot;-&quot;??_);_(@_)"/>
    <numFmt numFmtId="181" formatCode="_(* #,##0.0000_);_(* \(#,##0.0000\);_(* &quot;-&quot;??_);_(@_)"/>
    <numFmt numFmtId="182" formatCode="_(* #,##0.0_);_(* \(#,##0.0\);_(* &quot;-&quot;??_);_(@_)"/>
    <numFmt numFmtId="183" formatCode="_(* #,##0_);_(* \(#,##0\);_(* &quot;-&quot;??_);_(@_)"/>
    <numFmt numFmtId="184" formatCode="0.000"/>
    <numFmt numFmtId="185" formatCode="0.0"/>
    <numFmt numFmtId="186" formatCode="[$-409]dddd\,\ mmmm\ d\,\ yyyy"/>
    <numFmt numFmtId="187" formatCode="_-&quot;$&quot;\ * #,##0.00_-;\-&quot;$&quot;\ * #,##0.00_-;_-&quot;$&quot;\ * &quot;-&quot;??_-;_-@_-"/>
    <numFmt numFmtId="188" formatCode="_-&quot;$&quot;\ * #,##0_-;\-&quot;$&quot;\ * #,##0_-;_-&quot;$&quot;\ * &quot;-&quot;??_-;_-@_-"/>
    <numFmt numFmtId="189" formatCode="_-&quot;$&quot;* #,##0.00_-;\-&quot;$&quot;* #,##0.00_-;_-&quot;$&quot;* &quot;-&quot;??_-;_-@_-"/>
    <numFmt numFmtId="190" formatCode="&quot;$&quot;\ #,##0"/>
    <numFmt numFmtId="191" formatCode="_-&quot;$&quot;\ * #,##0_-;\-&quot;$&quot;\ * #,##0_-;_-&quot;$&quot;\ * &quot;-&quot;_-;_-@_-"/>
    <numFmt numFmtId="192" formatCode="_(&quot;$&quot;* #,##0_);_(&quot;$&quot;* \(#,##0\);_(&quot;$&quot;* &quot;-&quot;??_);_(@_)"/>
    <numFmt numFmtId="193" formatCode="_(&quot;$&quot;\ * #,##0.0_);_(&quot;$&quot;\ * \(#,##0.0\);_(&quot;$&quot;\ * &quot;-&quot;??_);_(@_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sz val="9"/>
      <name val="Arial Narrow"/>
      <family val="2"/>
    </font>
    <font>
      <sz val="9"/>
      <color indexed="8"/>
      <name val="Arial Narrow"/>
      <family val="2"/>
    </font>
    <font>
      <sz val="9"/>
      <color indexed="63"/>
      <name val="Arial Narrow"/>
      <family val="2"/>
    </font>
    <font>
      <sz val="9"/>
      <color indexed="10"/>
      <name val="Arial Narrow"/>
      <family val="2"/>
    </font>
    <font>
      <b/>
      <sz val="9"/>
      <color indexed="8"/>
      <name val="Arial Narrow"/>
      <family val="2"/>
    </font>
    <font>
      <sz val="11"/>
      <color indexed="9"/>
      <name val="Calibri"/>
      <family val="2"/>
    </font>
    <font>
      <sz val="10"/>
      <color indexed="8"/>
      <name val="Verdana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0"/>
      <color indexed="8"/>
      <name val="Verdan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u val="single"/>
      <sz val="9"/>
      <color indexed="12"/>
      <name val="Arial Narrow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0"/>
      <color theme="1"/>
      <name val="Verdana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0"/>
      <color theme="1"/>
      <name val="Verdana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 Narrow"/>
      <family val="2"/>
    </font>
    <font>
      <sz val="9"/>
      <color rgb="FF000000"/>
      <name val="Arial Narrow"/>
      <family val="2"/>
    </font>
    <font>
      <sz val="9"/>
      <color rgb="FF000000"/>
      <name val="Arial"/>
      <family val="2"/>
    </font>
    <font>
      <u val="single"/>
      <sz val="9"/>
      <color theme="10"/>
      <name val="Arial Narrow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rgb="FFEBF8FF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9" fontId="36" fillId="0" borderId="0" applyFill="0" applyBorder="0" applyProtection="0">
      <alignment horizontal="left" vertical="center"/>
    </xf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Protection="0">
      <alignment horizontal="center" vertical="center"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8" fillId="3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3" borderId="5" applyNumberFormat="0" applyFont="0" applyAlignment="0" applyProtection="0"/>
    <xf numFmtId="3" fontId="36" fillId="0" borderId="0" applyFill="0" applyBorder="0" applyProtection="0">
      <alignment horizontal="right" vertical="center"/>
    </xf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2" fillId="0" borderId="8" applyNumberFormat="0" applyFill="0" applyAlignment="0" applyProtection="0"/>
    <xf numFmtId="0" fontId="54" fillId="0" borderId="9" applyNumberFormat="0" applyFill="0" applyAlignment="0" applyProtection="0"/>
  </cellStyleXfs>
  <cellXfs count="88">
    <xf numFmtId="0" fontId="0" fillId="0" borderId="0" xfId="0" applyFont="1" applyAlignment="1">
      <alignment/>
    </xf>
    <xf numFmtId="0" fontId="54" fillId="0" borderId="0" xfId="0" applyFon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10" xfId="0" applyBorder="1" applyAlignment="1" applyProtection="1">
      <alignment wrapText="1"/>
      <protection/>
    </xf>
    <xf numFmtId="0" fontId="0" fillId="0" borderId="0" xfId="0" applyFill="1" applyAlignment="1" applyProtection="1">
      <alignment wrapText="1"/>
      <protection/>
    </xf>
    <xf numFmtId="0" fontId="39" fillId="34" borderId="10" xfId="40" applyFont="1" applyFill="1" applyBorder="1" applyAlignment="1" applyProtection="1">
      <alignment horizontal="center" vertical="center" wrapText="1"/>
      <protection/>
    </xf>
    <xf numFmtId="1" fontId="0" fillId="35" borderId="10" xfId="51" applyNumberFormat="1" applyFont="1" applyFill="1" applyBorder="1" applyAlignment="1" applyProtection="1">
      <alignment horizontal="center" vertical="center" wrapText="1"/>
      <protection locked="0"/>
    </xf>
    <xf numFmtId="0" fontId="4" fillId="36" borderId="0" xfId="57" applyFont="1" applyFill="1" applyProtection="1">
      <alignment/>
      <protection/>
    </xf>
    <xf numFmtId="0" fontId="2" fillId="0" borderId="0" xfId="57" applyFont="1" applyProtection="1">
      <alignment/>
      <protection/>
    </xf>
    <xf numFmtId="0" fontId="0" fillId="0" borderId="0" xfId="0" applyFill="1" applyBorder="1" applyAlignment="1" applyProtection="1">
      <alignment horizontal="center" vertical="top" wrapText="1"/>
      <protection/>
    </xf>
    <xf numFmtId="0" fontId="0" fillId="0" borderId="0" xfId="0" applyBorder="1" applyAlignment="1" applyProtection="1">
      <alignment wrapText="1"/>
      <protection/>
    </xf>
    <xf numFmtId="0" fontId="4" fillId="36" borderId="0" xfId="57" applyFont="1" applyFill="1" applyAlignment="1" applyProtection="1">
      <alignment horizontal="center" vertical="center" wrapText="1"/>
      <protection/>
    </xf>
    <xf numFmtId="0" fontId="54" fillId="0" borderId="0" xfId="0" applyFont="1" applyAlignment="1" applyProtection="1">
      <alignment vertical="top" wrapText="1"/>
      <protection/>
    </xf>
    <xf numFmtId="0" fontId="35" fillId="0" borderId="0" xfId="0" applyFont="1" applyAlignment="1" applyProtection="1">
      <alignment wrapText="1"/>
      <protection/>
    </xf>
    <xf numFmtId="0" fontId="0" fillId="35" borderId="10" xfId="0" applyFill="1" applyBorder="1" applyAlignment="1" applyProtection="1">
      <alignment horizontal="left" vertical="top" wrapText="1"/>
      <protection locked="0"/>
    </xf>
    <xf numFmtId="0" fontId="7" fillId="0" borderId="10" xfId="58" applyFont="1" applyBorder="1" applyAlignment="1" applyProtection="1">
      <alignment horizontal="center" vertical="center" wrapText="1"/>
      <protection locked="0"/>
    </xf>
    <xf numFmtId="0" fontId="7" fillId="0" borderId="10" xfId="58" applyFont="1" applyBorder="1" applyAlignment="1" applyProtection="1">
      <alignment horizontal="justify" vertical="top" wrapText="1"/>
      <protection locked="0"/>
    </xf>
    <xf numFmtId="14" fontId="55" fillId="0" borderId="10" xfId="0" applyNumberFormat="1" applyFont="1" applyBorder="1" applyAlignment="1" applyProtection="1">
      <alignment horizontal="center" vertical="center" wrapText="1"/>
      <protection locked="0"/>
    </xf>
    <xf numFmtId="0" fontId="55" fillId="0" borderId="10" xfId="0" applyFont="1" applyBorder="1" applyAlignment="1" applyProtection="1">
      <alignment horizontal="center" vertical="center" wrapText="1"/>
      <protection locked="0"/>
    </xf>
    <xf numFmtId="188" fontId="55" fillId="0" borderId="10" xfId="53" applyNumberFormat="1" applyFont="1" applyBorder="1" applyAlignment="1" applyProtection="1">
      <alignment horizontal="center" vertical="center" wrapText="1"/>
      <protection locked="0"/>
    </xf>
    <xf numFmtId="0" fontId="55" fillId="36" borderId="10" xfId="0" applyFont="1" applyFill="1" applyBorder="1" applyAlignment="1" applyProtection="1">
      <alignment horizontal="center" vertical="center" wrapText="1"/>
      <protection locked="0"/>
    </xf>
    <xf numFmtId="188" fontId="55" fillId="36" borderId="10" xfId="53" applyNumberFormat="1" applyFont="1" applyFill="1" applyBorder="1" applyAlignment="1" applyProtection="1">
      <alignment horizontal="center" vertical="center" wrapText="1"/>
      <protection locked="0"/>
    </xf>
    <xf numFmtId="188" fontId="7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55" fillId="0" borderId="10" xfId="0" applyFont="1" applyBorder="1" applyAlignment="1" applyProtection="1">
      <alignment horizontal="center" vertical="center"/>
      <protection locked="0"/>
    </xf>
    <xf numFmtId="190" fontId="55" fillId="0" borderId="10" xfId="55" applyNumberFormat="1" applyFont="1" applyBorder="1" applyAlignment="1" applyProtection="1">
      <alignment horizontal="right" vertical="center"/>
      <protection locked="0"/>
    </xf>
    <xf numFmtId="188" fontId="55" fillId="0" borderId="10" xfId="53" applyNumberFormat="1" applyFont="1" applyFill="1" applyBorder="1" applyAlignment="1" applyProtection="1">
      <alignment horizontal="center" vertical="center" wrapText="1"/>
      <protection locked="0"/>
    </xf>
    <xf numFmtId="188" fontId="55" fillId="36" borderId="10" xfId="53" applyNumberFormat="1" applyFont="1" applyFill="1" applyBorder="1" applyAlignment="1" applyProtection="1">
      <alignment wrapText="1"/>
      <protection locked="0"/>
    </xf>
    <xf numFmtId="188" fontId="55" fillId="0" borderId="10" xfId="53" applyNumberFormat="1" applyFont="1" applyBorder="1" applyAlignment="1" applyProtection="1">
      <alignment wrapText="1"/>
      <protection locked="0"/>
    </xf>
    <xf numFmtId="0" fontId="56" fillId="0" borderId="10" xfId="0" applyFont="1" applyBorder="1" applyAlignment="1" applyProtection="1">
      <alignment horizontal="center" vertical="center" wrapText="1"/>
      <protection locked="0"/>
    </xf>
    <xf numFmtId="0" fontId="7" fillId="0" borderId="10" xfId="58" applyFont="1" applyBorder="1" applyAlignment="1" applyProtection="1">
      <alignment horizontal="justify" vertical="top"/>
      <protection locked="0"/>
    </xf>
    <xf numFmtId="188" fontId="55" fillId="0" borderId="10" xfId="55" applyNumberFormat="1" applyFont="1" applyFill="1" applyBorder="1" applyAlignment="1" applyProtection="1">
      <alignment horizontal="center" vertical="center" wrapText="1"/>
      <protection locked="0"/>
    </xf>
    <xf numFmtId="188" fontId="55" fillId="0" borderId="10" xfId="55" applyNumberFormat="1" applyFont="1" applyFill="1" applyBorder="1" applyAlignment="1" applyProtection="1">
      <alignment wrapText="1"/>
      <protection locked="0"/>
    </xf>
    <xf numFmtId="0" fontId="55" fillId="0" borderId="10" xfId="0" applyFont="1" applyBorder="1" applyAlignment="1" applyProtection="1">
      <alignment horizontal="center"/>
      <protection locked="0"/>
    </xf>
    <xf numFmtId="0" fontId="56" fillId="0" borderId="10" xfId="0" applyFont="1" applyBorder="1" applyAlignment="1" applyProtection="1">
      <alignment vertical="center"/>
      <protection locked="0"/>
    </xf>
    <xf numFmtId="14" fontId="7" fillId="0" borderId="10" xfId="54" applyNumberFormat="1" applyFont="1" applyFill="1" applyBorder="1" applyAlignment="1" applyProtection="1">
      <alignment horizontal="center" vertical="center"/>
      <protection locked="0"/>
    </xf>
    <xf numFmtId="0" fontId="55" fillId="0" borderId="10" xfId="0" applyFont="1" applyBorder="1" applyAlignment="1" applyProtection="1">
      <alignment horizontal="justify" vertical="center" wrapText="1"/>
      <protection locked="0"/>
    </xf>
    <xf numFmtId="0" fontId="55" fillId="0" borderId="10" xfId="0" applyFont="1" applyBorder="1" applyAlignment="1" applyProtection="1">
      <alignment vertical="center" wrapText="1"/>
      <protection locked="0"/>
    </xf>
    <xf numFmtId="0" fontId="55" fillId="0" borderId="10" xfId="0" applyFont="1" applyBorder="1" applyAlignment="1" applyProtection="1">
      <alignment horizontal="left" vertical="center" wrapText="1"/>
      <protection locked="0"/>
    </xf>
    <xf numFmtId="14" fontId="55" fillId="0" borderId="10" xfId="0" applyNumberFormat="1" applyFont="1" applyBorder="1" applyAlignment="1" applyProtection="1">
      <alignment horizontal="center" vertical="center"/>
      <protection locked="0"/>
    </xf>
    <xf numFmtId="188" fontId="55" fillId="0" borderId="10" xfId="53" applyNumberFormat="1" applyFont="1" applyBorder="1" applyAlignment="1" applyProtection="1">
      <alignment vertical="center"/>
      <protection locked="0"/>
    </xf>
    <xf numFmtId="0" fontId="55" fillId="0" borderId="10" xfId="0" applyFont="1" applyBorder="1" applyAlignment="1" applyProtection="1">
      <alignment horizontal="right" vertical="center" wrapText="1"/>
      <protection locked="0"/>
    </xf>
    <xf numFmtId="14" fontId="7" fillId="0" borderId="10" xfId="4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40" applyFont="1" applyFill="1" applyBorder="1" applyAlignment="1" applyProtection="1">
      <alignment horizontal="center" vertical="center" wrapText="1"/>
      <protection locked="0"/>
    </xf>
    <xf numFmtId="0" fontId="55" fillId="0" borderId="10" xfId="0" applyFont="1" applyBorder="1" applyAlignment="1" applyProtection="1">
      <alignment vertical="center"/>
      <protection locked="0"/>
    </xf>
    <xf numFmtId="0" fontId="56" fillId="0" borderId="10" xfId="0" applyFont="1" applyBorder="1" applyAlignment="1" applyProtection="1">
      <alignment vertical="center" wrapText="1"/>
      <protection locked="0"/>
    </xf>
    <xf numFmtId="14" fontId="55" fillId="0" borderId="10" xfId="0" applyNumberFormat="1" applyFont="1" applyBorder="1" applyAlignment="1" applyProtection="1">
      <alignment vertical="center" wrapText="1"/>
      <protection locked="0"/>
    </xf>
    <xf numFmtId="188" fontId="55" fillId="0" borderId="10" xfId="53" applyNumberFormat="1" applyFont="1" applyBorder="1" applyAlignment="1" applyProtection="1">
      <alignment vertical="center" wrapText="1"/>
      <protection locked="0"/>
    </xf>
    <xf numFmtId="0" fontId="56" fillId="0" borderId="10" xfId="0" applyFont="1" applyBorder="1" applyAlignment="1" applyProtection="1">
      <alignment horizontal="justify" vertical="center" wrapText="1"/>
      <protection locked="0"/>
    </xf>
    <xf numFmtId="0" fontId="7" fillId="0" borderId="10" xfId="0" applyFont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vertical="center" wrapText="1"/>
      <protection locked="0"/>
    </xf>
    <xf numFmtId="0" fontId="55" fillId="0" borderId="10" xfId="0" applyFont="1" applyBorder="1" applyAlignment="1" applyProtection="1">
      <alignment horizontal="justify" vertical="center"/>
      <protection locked="0"/>
    </xf>
    <xf numFmtId="0" fontId="7" fillId="0" borderId="10" xfId="0" applyFont="1" applyBorder="1" applyAlignment="1" applyProtection="1">
      <alignment horizontal="justify" vertical="center" wrapText="1"/>
      <protection locked="0"/>
    </xf>
    <xf numFmtId="14" fontId="7" fillId="0" borderId="10" xfId="0" applyNumberFormat="1" applyFont="1" applyBorder="1" applyAlignment="1" applyProtection="1">
      <alignment vertical="center" wrapText="1"/>
      <protection locked="0"/>
    </xf>
    <xf numFmtId="188" fontId="7" fillId="0" borderId="10" xfId="53" applyNumberFormat="1" applyFont="1" applyBorder="1" applyAlignment="1" applyProtection="1">
      <alignment vertical="center" wrapText="1"/>
      <protection locked="0"/>
    </xf>
    <xf numFmtId="0" fontId="7" fillId="0" borderId="10" xfId="0" applyFont="1" applyBorder="1" applyAlignment="1" applyProtection="1">
      <alignment horizontal="right" vertical="center" wrapText="1"/>
      <protection locked="0"/>
    </xf>
    <xf numFmtId="0" fontId="57" fillId="0" borderId="10" xfId="0" applyFont="1" applyBorder="1" applyAlignment="1" applyProtection="1">
      <alignment vertical="center" wrapText="1"/>
      <protection locked="0"/>
    </xf>
    <xf numFmtId="0" fontId="55" fillId="0" borderId="11" xfId="0" applyFont="1" applyBorder="1" applyAlignment="1" applyProtection="1">
      <alignment wrapText="1"/>
      <protection locked="0"/>
    </xf>
    <xf numFmtId="0" fontId="55" fillId="0" borderId="12" xfId="0" applyFont="1" applyBorder="1" applyAlignment="1" applyProtection="1">
      <alignment wrapText="1"/>
      <protection locked="0"/>
    </xf>
    <xf numFmtId="0" fontId="55" fillId="0" borderId="12" xfId="0" applyFont="1" applyBorder="1" applyAlignment="1" applyProtection="1" quotePrefix="1">
      <alignment wrapText="1"/>
      <protection locked="0"/>
    </xf>
    <xf numFmtId="0" fontId="58" fillId="0" borderId="12" xfId="48" applyFont="1" applyBorder="1" applyAlignment="1" applyProtection="1" quotePrefix="1">
      <alignment wrapText="1"/>
      <protection locked="0"/>
    </xf>
    <xf numFmtId="0" fontId="55" fillId="0" borderId="12" xfId="0" applyFont="1" applyBorder="1" applyAlignment="1" applyProtection="1">
      <alignment horizontal="center" vertical="center" wrapText="1"/>
      <protection locked="0"/>
    </xf>
    <xf numFmtId="170" fontId="55" fillId="0" borderId="12" xfId="0" applyNumberFormat="1" applyFont="1" applyBorder="1" applyAlignment="1" applyProtection="1">
      <alignment wrapText="1"/>
      <protection locked="0"/>
    </xf>
    <xf numFmtId="14" fontId="55" fillId="0" borderId="13" xfId="0" applyNumberFormat="1" applyFont="1" applyBorder="1" applyAlignment="1" applyProtection="1">
      <alignment wrapText="1"/>
      <protection locked="0"/>
    </xf>
    <xf numFmtId="14" fontId="7" fillId="0" borderId="10" xfId="40" applyNumberFormat="1" applyFont="1" applyFill="1" applyBorder="1" applyAlignment="1" applyProtection="1">
      <alignment horizontal="right" vertical="center" wrapText="1"/>
      <protection locked="0"/>
    </xf>
    <xf numFmtId="0" fontId="39" fillId="34" borderId="10" xfId="40" applyFont="1" applyFill="1" applyBorder="1" applyAlignment="1" applyProtection="1">
      <alignment horizontal="center" vertical="center" wrapText="1"/>
      <protection locked="0"/>
    </xf>
    <xf numFmtId="0" fontId="55" fillId="0" borderId="14" xfId="0" applyFont="1" applyFill="1" applyBorder="1" applyAlignment="1" applyProtection="1">
      <alignment vertical="center" wrapText="1"/>
      <protection locked="0"/>
    </xf>
    <xf numFmtId="0" fontId="55" fillId="0" borderId="10" xfId="0" applyFont="1" applyFill="1" applyBorder="1" applyAlignment="1" applyProtection="1">
      <alignment horizontal="center" vertical="center" wrapText="1"/>
      <protection locked="0"/>
    </xf>
    <xf numFmtId="0" fontId="55" fillId="0" borderId="10" xfId="0" applyFont="1" applyFill="1" applyBorder="1" applyAlignment="1" applyProtection="1">
      <alignment vertical="center" wrapText="1"/>
      <protection locked="0"/>
    </xf>
    <xf numFmtId="0" fontId="55" fillId="0" borderId="10" xfId="0" applyFont="1" applyFill="1" applyBorder="1" applyAlignment="1" applyProtection="1">
      <alignment horizontal="right" vertical="center" wrapText="1"/>
      <protection locked="0"/>
    </xf>
    <xf numFmtId="14" fontId="5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5" fillId="0" borderId="10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/>
    </xf>
    <xf numFmtId="0" fontId="55" fillId="0" borderId="14" xfId="0" applyFont="1" applyFill="1" applyBorder="1" applyAlignment="1" applyProtection="1">
      <alignment horizontal="justify" vertical="center" wrapText="1"/>
      <protection locked="0"/>
    </xf>
    <xf numFmtId="0" fontId="55" fillId="0" borderId="10" xfId="0" applyFont="1" applyFill="1" applyBorder="1" applyAlignment="1" applyProtection="1">
      <alignment horizontal="justify" vertical="center" wrapText="1"/>
      <protection locked="0"/>
    </xf>
    <xf numFmtId="0" fontId="55" fillId="0" borderId="0" xfId="0" applyFont="1" applyFill="1" applyAlignment="1" applyProtection="1">
      <alignment vertical="center" wrapText="1"/>
      <protection locked="0"/>
    </xf>
    <xf numFmtId="170" fontId="55" fillId="0" borderId="10" xfId="53" applyNumberFormat="1" applyFont="1" applyFill="1" applyBorder="1" applyAlignment="1" applyProtection="1">
      <alignment horizontal="right" vertical="center" wrapText="1"/>
      <protection locked="0"/>
    </xf>
    <xf numFmtId="0" fontId="0" fillId="0" borderId="15" xfId="0" applyFill="1" applyBorder="1" applyAlignment="1" applyProtection="1">
      <alignment horizontal="center" vertical="top" wrapText="1"/>
      <protection/>
    </xf>
    <xf numFmtId="0" fontId="0" fillId="0" borderId="16" xfId="0" applyFill="1" applyBorder="1" applyAlignment="1" applyProtection="1">
      <alignment horizontal="center" vertical="top" wrapText="1"/>
      <protection/>
    </xf>
    <xf numFmtId="0" fontId="0" fillId="0" borderId="17" xfId="0" applyFill="1" applyBorder="1" applyAlignment="1" applyProtection="1">
      <alignment horizontal="center" vertical="top" wrapText="1"/>
      <protection/>
    </xf>
    <xf numFmtId="0" fontId="0" fillId="0" borderId="18" xfId="0" applyFill="1" applyBorder="1" applyAlignment="1" applyProtection="1">
      <alignment horizontal="center" vertical="top" wrapText="1"/>
      <protection/>
    </xf>
    <xf numFmtId="0" fontId="0" fillId="0" borderId="0" xfId="0" applyFill="1" applyBorder="1" applyAlignment="1" applyProtection="1">
      <alignment horizontal="center" vertical="top" wrapText="1"/>
      <protection/>
    </xf>
    <xf numFmtId="0" fontId="0" fillId="0" borderId="19" xfId="0" applyFill="1" applyBorder="1" applyAlignment="1" applyProtection="1">
      <alignment horizontal="center" vertical="top" wrapText="1"/>
      <protection/>
    </xf>
    <xf numFmtId="0" fontId="0" fillId="0" borderId="20" xfId="0" applyFill="1" applyBorder="1" applyAlignment="1" applyProtection="1">
      <alignment horizontal="center" vertical="top" wrapText="1"/>
      <protection/>
    </xf>
    <xf numFmtId="0" fontId="0" fillId="0" borderId="21" xfId="0" applyFill="1" applyBorder="1" applyAlignment="1" applyProtection="1">
      <alignment horizontal="center" vertical="top" wrapText="1"/>
      <protection/>
    </xf>
    <xf numFmtId="0" fontId="0" fillId="0" borderId="22" xfId="0" applyFill="1" applyBorder="1" applyAlignment="1" applyProtection="1">
      <alignment horizontal="center" vertical="top" wrapText="1"/>
      <protection/>
    </xf>
    <xf numFmtId="0" fontId="55" fillId="0" borderId="14" xfId="0" applyFont="1" applyBorder="1" applyAlignment="1" applyProtection="1">
      <alignment vertical="center" wrapText="1"/>
      <protection locked="0"/>
    </xf>
    <xf numFmtId="170" fontId="55" fillId="0" borderId="10" xfId="55" applyNumberFormat="1" applyFont="1" applyFill="1" applyBorder="1" applyAlignment="1" applyProtection="1">
      <alignment horizontal="right" vertical="center" wrapText="1"/>
      <protection locked="0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odyStyle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eaderStyle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Moneda 2" xfId="55"/>
    <cellStyle name="Neutral" xfId="56"/>
    <cellStyle name="Normal 2" xfId="57"/>
    <cellStyle name="Normal 6" xfId="58"/>
    <cellStyle name="Notas" xfId="59"/>
    <cellStyle name="Numeric" xfId="60"/>
    <cellStyle name="Percent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theme="7" tint="-0.4999699890613556"/>
  </sheetPr>
  <dimension ref="A2:L193"/>
  <sheetViews>
    <sheetView showGridLines="0" tabSelected="1" zoomScale="60" zoomScaleNormal="60" zoomScalePageLayoutView="80" workbookViewId="0" topLeftCell="A162">
      <selection activeCell="C185" sqref="C185"/>
    </sheetView>
  </sheetViews>
  <sheetFormatPr defaultColWidth="10.8515625" defaultRowHeight="15"/>
  <cols>
    <col min="1" max="1" width="10.8515625" style="2" customWidth="1"/>
    <col min="2" max="2" width="50.7109375" style="2" customWidth="1"/>
    <col min="3" max="3" width="82.140625" style="2" customWidth="1"/>
    <col min="4" max="4" width="57.140625" style="2" customWidth="1"/>
    <col min="5" max="5" width="21.57421875" style="2" customWidth="1"/>
    <col min="6" max="6" width="52.421875" style="2" customWidth="1"/>
    <col min="7" max="7" width="44.7109375" style="2" customWidth="1"/>
    <col min="8" max="8" width="21.28125" style="2" customWidth="1"/>
    <col min="9" max="9" width="16.421875" style="2" customWidth="1"/>
    <col min="10" max="10" width="16.140625" style="2" bestFit="1" customWidth="1"/>
    <col min="11" max="11" width="16.7109375" style="2" customWidth="1"/>
    <col min="12" max="12" width="47.140625" style="2" customWidth="1"/>
    <col min="13" max="13" width="14.00390625" style="2" customWidth="1"/>
    <col min="14" max="14" width="42.421875" style="2" customWidth="1"/>
    <col min="15" max="16384" width="10.8515625" style="2" customWidth="1"/>
  </cols>
  <sheetData>
    <row r="1" ht="15"/>
    <row r="2" ht="15">
      <c r="B2" s="1" t="s">
        <v>18</v>
      </c>
    </row>
    <row r="3" ht="15">
      <c r="B3" s="1"/>
    </row>
    <row r="4" ht="15.75" thickBot="1">
      <c r="B4" s="1" t="s">
        <v>0</v>
      </c>
    </row>
    <row r="5" spans="2:9" ht="29.25" customHeight="1">
      <c r="B5" s="3" t="s">
        <v>1</v>
      </c>
      <c r="C5" s="57" t="s">
        <v>198</v>
      </c>
      <c r="F5" s="77" t="s">
        <v>24</v>
      </c>
      <c r="G5" s="78"/>
      <c r="H5" s="78"/>
      <c r="I5" s="79"/>
    </row>
    <row r="6" spans="2:9" ht="15">
      <c r="B6" s="3" t="s">
        <v>2</v>
      </c>
      <c r="C6" s="58" t="s">
        <v>199</v>
      </c>
      <c r="F6" s="80"/>
      <c r="G6" s="81"/>
      <c r="H6" s="81"/>
      <c r="I6" s="82"/>
    </row>
    <row r="7" spans="2:9" ht="15">
      <c r="B7" s="3" t="s">
        <v>3</v>
      </c>
      <c r="C7" s="59" t="s">
        <v>200</v>
      </c>
      <c r="F7" s="80"/>
      <c r="G7" s="81"/>
      <c r="H7" s="81"/>
      <c r="I7" s="82"/>
    </row>
    <row r="8" spans="2:9" ht="15">
      <c r="B8" s="3" t="s">
        <v>15</v>
      </c>
      <c r="C8" s="60" t="s">
        <v>201</v>
      </c>
      <c r="F8" s="80"/>
      <c r="G8" s="81"/>
      <c r="H8" s="81"/>
      <c r="I8" s="82"/>
    </row>
    <row r="9" spans="2:9" ht="59.25" customHeight="1">
      <c r="B9" s="3" t="s">
        <v>17</v>
      </c>
      <c r="C9" s="61" t="s">
        <v>202</v>
      </c>
      <c r="F9" s="83"/>
      <c r="G9" s="84"/>
      <c r="H9" s="84"/>
      <c r="I9" s="85"/>
    </row>
    <row r="10" spans="2:9" ht="36" customHeight="1">
      <c r="B10" s="3" t="s">
        <v>4</v>
      </c>
      <c r="C10" s="61" t="s">
        <v>203</v>
      </c>
      <c r="F10" s="4"/>
      <c r="G10" s="4"/>
      <c r="H10" s="4"/>
      <c r="I10" s="4"/>
    </row>
    <row r="11" spans="2:9" ht="15">
      <c r="B11" s="3" t="s">
        <v>5</v>
      </c>
      <c r="C11" s="58" t="s">
        <v>204</v>
      </c>
      <c r="F11" s="77" t="s">
        <v>23</v>
      </c>
      <c r="G11" s="78"/>
      <c r="H11" s="78"/>
      <c r="I11" s="79"/>
    </row>
    <row r="12" spans="2:9" ht="36" customHeight="1">
      <c r="B12" s="3" t="s">
        <v>20</v>
      </c>
      <c r="C12" s="62">
        <v>14092448040</v>
      </c>
      <c r="F12" s="80"/>
      <c r="G12" s="81"/>
      <c r="H12" s="81"/>
      <c r="I12" s="82"/>
    </row>
    <row r="13" spans="2:9" ht="15">
      <c r="B13" s="3" t="s">
        <v>21</v>
      </c>
      <c r="C13" s="62" t="s">
        <v>205</v>
      </c>
      <c r="F13" s="80"/>
      <c r="G13" s="81"/>
      <c r="H13" s="81"/>
      <c r="I13" s="82"/>
    </row>
    <row r="14" spans="2:9" ht="15">
      <c r="B14" s="3" t="s">
        <v>22</v>
      </c>
      <c r="C14" s="62" t="s">
        <v>206</v>
      </c>
      <c r="F14" s="80"/>
      <c r="G14" s="81"/>
      <c r="H14" s="81"/>
      <c r="I14" s="82"/>
    </row>
    <row r="15" spans="2:9" ht="15.75" thickBot="1">
      <c r="B15" s="3" t="s">
        <v>16</v>
      </c>
      <c r="C15" s="63" t="s">
        <v>207</v>
      </c>
      <c r="F15" s="83"/>
      <c r="G15" s="84"/>
      <c r="H15" s="84"/>
      <c r="I15" s="85"/>
    </row>
    <row r="16" spans="2:9" ht="15">
      <c r="B16" s="10"/>
      <c r="C16" s="7"/>
      <c r="F16" s="9"/>
      <c r="G16" s="9"/>
      <c r="H16" s="9"/>
      <c r="I16" s="9"/>
    </row>
    <row r="17" spans="2:4" ht="27.75" customHeight="1">
      <c r="B17" s="7" t="s">
        <v>30</v>
      </c>
      <c r="D17" s="7" t="s">
        <v>27</v>
      </c>
    </row>
    <row r="18" spans="2:4" ht="27.75" customHeight="1">
      <c r="B18" s="6">
        <v>5</v>
      </c>
      <c r="D18" s="6">
        <v>0</v>
      </c>
    </row>
    <row r="19" ht="15"/>
    <row r="20" ht="15">
      <c r="B20" s="1" t="s">
        <v>14</v>
      </c>
    </row>
    <row r="21" spans="2:12" ht="75" customHeight="1">
      <c r="B21" s="5" t="s">
        <v>28</v>
      </c>
      <c r="C21" s="5" t="s">
        <v>6</v>
      </c>
      <c r="D21" s="5" t="s">
        <v>25</v>
      </c>
      <c r="E21" s="5" t="s">
        <v>26</v>
      </c>
      <c r="F21" s="5" t="s">
        <v>7</v>
      </c>
      <c r="G21" s="5" t="s">
        <v>8</v>
      </c>
      <c r="H21" s="5" t="s">
        <v>9</v>
      </c>
      <c r="I21" s="5" t="s">
        <v>10</v>
      </c>
      <c r="J21" s="5" t="s">
        <v>11</v>
      </c>
      <c r="K21" s="5" t="s">
        <v>12</v>
      </c>
      <c r="L21" s="5" t="s">
        <v>13</v>
      </c>
    </row>
    <row r="22" spans="2:12" ht="15">
      <c r="B22" s="15">
        <v>80101500</v>
      </c>
      <c r="C22" s="16" t="s">
        <v>32</v>
      </c>
      <c r="D22" s="17">
        <v>44576</v>
      </c>
      <c r="E22" s="17">
        <v>44926</v>
      </c>
      <c r="F22" s="18" t="s">
        <v>33</v>
      </c>
      <c r="G22" s="18" t="s">
        <v>34</v>
      </c>
      <c r="H22" s="19">
        <v>75000000</v>
      </c>
      <c r="I22" s="19">
        <v>75000000</v>
      </c>
      <c r="J22" s="18" t="s">
        <v>35</v>
      </c>
      <c r="K22" s="18" t="s">
        <v>36</v>
      </c>
      <c r="L22" s="18" t="s">
        <v>37</v>
      </c>
    </row>
    <row r="23" spans="2:12" ht="27">
      <c r="B23" s="18">
        <v>80111700</v>
      </c>
      <c r="C23" s="16" t="s">
        <v>38</v>
      </c>
      <c r="D23" s="17">
        <v>44562</v>
      </c>
      <c r="E23" s="17">
        <v>44926</v>
      </c>
      <c r="F23" s="20" t="s">
        <v>39</v>
      </c>
      <c r="G23" s="20" t="s">
        <v>40</v>
      </c>
      <c r="H23" s="21">
        <v>45000000</v>
      </c>
      <c r="I23" s="21">
        <v>45000000</v>
      </c>
      <c r="J23" s="20" t="s">
        <v>35</v>
      </c>
      <c r="K23" s="20" t="s">
        <v>36</v>
      </c>
      <c r="L23" s="20" t="s">
        <v>41</v>
      </c>
    </row>
    <row r="24" spans="2:12" ht="27">
      <c r="B24" s="18">
        <v>85122200</v>
      </c>
      <c r="C24" s="16" t="s">
        <v>42</v>
      </c>
      <c r="D24" s="17">
        <v>44576</v>
      </c>
      <c r="E24" s="17">
        <v>44926</v>
      </c>
      <c r="F24" s="20" t="s">
        <v>43</v>
      </c>
      <c r="G24" s="20" t="s">
        <v>40</v>
      </c>
      <c r="H24" s="21">
        <v>3000000</v>
      </c>
      <c r="I24" s="21">
        <v>3000000</v>
      </c>
      <c r="J24" s="20" t="s">
        <v>35</v>
      </c>
      <c r="K24" s="20" t="s">
        <v>36</v>
      </c>
      <c r="L24" s="20" t="s">
        <v>44</v>
      </c>
    </row>
    <row r="25" spans="2:12" ht="40.5">
      <c r="B25" s="18">
        <v>80111700</v>
      </c>
      <c r="C25" s="16" t="s">
        <v>45</v>
      </c>
      <c r="D25" s="17">
        <v>44562</v>
      </c>
      <c r="E25" s="17">
        <v>44926</v>
      </c>
      <c r="F25" s="18" t="s">
        <v>39</v>
      </c>
      <c r="G25" s="18" t="s">
        <v>40</v>
      </c>
      <c r="H25" s="19">
        <v>60000000</v>
      </c>
      <c r="I25" s="19">
        <v>60000000</v>
      </c>
      <c r="J25" s="18" t="s">
        <v>35</v>
      </c>
      <c r="K25" s="18" t="s">
        <v>36</v>
      </c>
      <c r="L25" s="18" t="s">
        <v>46</v>
      </c>
    </row>
    <row r="26" spans="2:12" ht="27">
      <c r="B26" s="18" t="s">
        <v>47</v>
      </c>
      <c r="C26" s="16" t="s">
        <v>48</v>
      </c>
      <c r="D26" s="17">
        <v>44562</v>
      </c>
      <c r="E26" s="17">
        <v>44926</v>
      </c>
      <c r="F26" s="20" t="s">
        <v>43</v>
      </c>
      <c r="G26" s="20" t="s">
        <v>49</v>
      </c>
      <c r="H26" s="21">
        <v>100000000</v>
      </c>
      <c r="I26" s="21">
        <v>100000000</v>
      </c>
      <c r="J26" s="20" t="s">
        <v>35</v>
      </c>
      <c r="K26" s="20" t="s">
        <v>36</v>
      </c>
      <c r="L26" s="20" t="s">
        <v>50</v>
      </c>
    </row>
    <row r="27" spans="2:12" ht="27">
      <c r="B27" s="18">
        <v>53102700</v>
      </c>
      <c r="C27" s="16" t="s">
        <v>51</v>
      </c>
      <c r="D27" s="17">
        <v>44576</v>
      </c>
      <c r="E27" s="17">
        <v>44926</v>
      </c>
      <c r="F27" s="20" t="s">
        <v>43</v>
      </c>
      <c r="G27" s="20" t="s">
        <v>49</v>
      </c>
      <c r="H27" s="21">
        <v>30000000</v>
      </c>
      <c r="I27" s="21">
        <v>30000000</v>
      </c>
      <c r="J27" s="20" t="s">
        <v>35</v>
      </c>
      <c r="K27" s="20" t="s">
        <v>36</v>
      </c>
      <c r="L27" s="20" t="s">
        <v>44</v>
      </c>
    </row>
    <row r="28" spans="2:12" ht="15">
      <c r="B28" s="18">
        <v>80111500</v>
      </c>
      <c r="C28" s="16" t="s">
        <v>52</v>
      </c>
      <c r="D28" s="17">
        <v>44562</v>
      </c>
      <c r="E28" s="17">
        <v>44926</v>
      </c>
      <c r="F28" s="20" t="s">
        <v>43</v>
      </c>
      <c r="G28" s="20" t="s">
        <v>49</v>
      </c>
      <c r="H28" s="21">
        <v>17000000</v>
      </c>
      <c r="I28" s="21">
        <v>17000000</v>
      </c>
      <c r="J28" s="20" t="s">
        <v>35</v>
      </c>
      <c r="K28" s="20" t="s">
        <v>36</v>
      </c>
      <c r="L28" s="20" t="s">
        <v>50</v>
      </c>
    </row>
    <row r="29" spans="2:12" ht="15">
      <c r="B29" s="18">
        <v>22101800</v>
      </c>
      <c r="C29" s="16" t="s">
        <v>53</v>
      </c>
      <c r="D29" s="17">
        <v>44573</v>
      </c>
      <c r="E29" s="17">
        <v>44926</v>
      </c>
      <c r="F29" s="20" t="s">
        <v>54</v>
      </c>
      <c r="G29" s="20" t="s">
        <v>55</v>
      </c>
      <c r="H29" s="21">
        <v>220000000</v>
      </c>
      <c r="I29" s="21">
        <v>220000000</v>
      </c>
      <c r="J29" s="20" t="s">
        <v>35</v>
      </c>
      <c r="K29" s="20" t="s">
        <v>36</v>
      </c>
      <c r="L29" s="20" t="s">
        <v>56</v>
      </c>
    </row>
    <row r="30" spans="2:12" ht="15">
      <c r="B30" s="18">
        <v>22101800</v>
      </c>
      <c r="C30" s="16" t="s">
        <v>57</v>
      </c>
      <c r="D30" s="17">
        <v>44573</v>
      </c>
      <c r="E30" s="17">
        <v>44926</v>
      </c>
      <c r="F30" s="20" t="s">
        <v>54</v>
      </c>
      <c r="G30" s="20" t="s">
        <v>58</v>
      </c>
      <c r="H30" s="21">
        <v>90000000</v>
      </c>
      <c r="I30" s="21">
        <v>90000000</v>
      </c>
      <c r="J30" s="20" t="s">
        <v>35</v>
      </c>
      <c r="K30" s="20" t="s">
        <v>36</v>
      </c>
      <c r="L30" s="20" t="s">
        <v>56</v>
      </c>
    </row>
    <row r="31" spans="2:12" ht="27">
      <c r="B31" s="18">
        <v>39121700</v>
      </c>
      <c r="C31" s="16" t="s">
        <v>59</v>
      </c>
      <c r="D31" s="17">
        <v>44573</v>
      </c>
      <c r="E31" s="17">
        <v>44926</v>
      </c>
      <c r="F31" s="20" t="s">
        <v>60</v>
      </c>
      <c r="G31" s="20" t="s">
        <v>61</v>
      </c>
      <c r="H31" s="21">
        <v>900000000</v>
      </c>
      <c r="I31" s="21">
        <v>900000000</v>
      </c>
      <c r="J31" s="20" t="s">
        <v>35</v>
      </c>
      <c r="K31" s="20" t="s">
        <v>36</v>
      </c>
      <c r="L31" s="20" t="s">
        <v>56</v>
      </c>
    </row>
    <row r="32" spans="2:12" ht="27">
      <c r="B32" s="18">
        <v>39121700</v>
      </c>
      <c r="C32" s="16" t="s">
        <v>62</v>
      </c>
      <c r="D32" s="17">
        <v>44573</v>
      </c>
      <c r="E32" s="17">
        <v>44926</v>
      </c>
      <c r="F32" s="20" t="s">
        <v>63</v>
      </c>
      <c r="G32" s="20" t="s">
        <v>61</v>
      </c>
      <c r="H32" s="21">
        <v>3440000000</v>
      </c>
      <c r="I32" s="21">
        <v>3440000000</v>
      </c>
      <c r="J32" s="20" t="s">
        <v>35</v>
      </c>
      <c r="K32" s="20" t="s">
        <v>36</v>
      </c>
      <c r="L32" s="20" t="s">
        <v>56</v>
      </c>
    </row>
    <row r="33" spans="2:12" ht="15">
      <c r="B33" s="18">
        <v>39111800</v>
      </c>
      <c r="C33" s="16" t="s">
        <v>64</v>
      </c>
      <c r="D33" s="17">
        <v>44573</v>
      </c>
      <c r="E33" s="17">
        <v>44926</v>
      </c>
      <c r="F33" s="20" t="s">
        <v>63</v>
      </c>
      <c r="G33" s="18" t="s">
        <v>61</v>
      </c>
      <c r="H33" s="22">
        <v>1800000000</v>
      </c>
      <c r="I33" s="22">
        <v>1800000000</v>
      </c>
      <c r="J33" s="23" t="s">
        <v>35</v>
      </c>
      <c r="K33" s="23" t="s">
        <v>36</v>
      </c>
      <c r="L33" s="23" t="s">
        <v>56</v>
      </c>
    </row>
    <row r="34" spans="2:12" ht="15">
      <c r="B34" s="24">
        <v>72102100</v>
      </c>
      <c r="C34" s="16" t="s">
        <v>65</v>
      </c>
      <c r="D34" s="17">
        <v>44573</v>
      </c>
      <c r="E34" s="17">
        <v>44926</v>
      </c>
      <c r="F34" s="23" t="s">
        <v>43</v>
      </c>
      <c r="G34" s="18" t="s">
        <v>61</v>
      </c>
      <c r="H34" s="22">
        <v>5000000</v>
      </c>
      <c r="I34" s="22">
        <v>5000000</v>
      </c>
      <c r="J34" s="23" t="s">
        <v>35</v>
      </c>
      <c r="K34" s="23" t="s">
        <v>36</v>
      </c>
      <c r="L34" s="23" t="s">
        <v>56</v>
      </c>
    </row>
    <row r="35" spans="2:12" ht="27">
      <c r="B35" s="18">
        <v>80111700</v>
      </c>
      <c r="C35" s="16" t="s">
        <v>66</v>
      </c>
      <c r="D35" s="17">
        <v>44573</v>
      </c>
      <c r="E35" s="17">
        <v>44926</v>
      </c>
      <c r="F35" s="18" t="s">
        <v>39</v>
      </c>
      <c r="G35" s="18" t="s">
        <v>61</v>
      </c>
      <c r="H35" s="25">
        <v>31180800</v>
      </c>
      <c r="I35" s="25">
        <v>31180800</v>
      </c>
      <c r="J35" s="18" t="s">
        <v>35</v>
      </c>
      <c r="K35" s="18" t="s">
        <v>36</v>
      </c>
      <c r="L35" s="23" t="s">
        <v>56</v>
      </c>
    </row>
    <row r="36" spans="2:12" ht="54">
      <c r="B36" s="18">
        <v>80111700</v>
      </c>
      <c r="C36" s="16" t="s">
        <v>67</v>
      </c>
      <c r="D36" s="17">
        <v>44573</v>
      </c>
      <c r="E36" s="17">
        <v>44926</v>
      </c>
      <c r="F36" s="18" t="s">
        <v>39</v>
      </c>
      <c r="G36" s="18" t="s">
        <v>61</v>
      </c>
      <c r="H36" s="25">
        <v>31180800</v>
      </c>
      <c r="I36" s="25">
        <v>31180800</v>
      </c>
      <c r="J36" s="18" t="s">
        <v>35</v>
      </c>
      <c r="K36" s="18" t="s">
        <v>36</v>
      </c>
      <c r="L36" s="23" t="s">
        <v>56</v>
      </c>
    </row>
    <row r="37" spans="2:12" ht="27">
      <c r="B37" s="18">
        <v>80111700</v>
      </c>
      <c r="C37" s="16" t="s">
        <v>68</v>
      </c>
      <c r="D37" s="17">
        <v>44573</v>
      </c>
      <c r="E37" s="17">
        <v>44926</v>
      </c>
      <c r="F37" s="18" t="s">
        <v>39</v>
      </c>
      <c r="G37" s="18" t="s">
        <v>61</v>
      </c>
      <c r="H37" s="19">
        <v>29356200</v>
      </c>
      <c r="I37" s="19">
        <v>29356200</v>
      </c>
      <c r="J37" s="18" t="s">
        <v>35</v>
      </c>
      <c r="K37" s="18" t="s">
        <v>36</v>
      </c>
      <c r="L37" s="23" t="s">
        <v>56</v>
      </c>
    </row>
    <row r="38" spans="2:12" ht="27">
      <c r="B38" s="18">
        <v>80111700</v>
      </c>
      <c r="C38" s="16" t="s">
        <v>69</v>
      </c>
      <c r="D38" s="17">
        <v>44573</v>
      </c>
      <c r="E38" s="17">
        <v>44926</v>
      </c>
      <c r="F38" s="18" t="s">
        <v>39</v>
      </c>
      <c r="G38" s="18" t="s">
        <v>61</v>
      </c>
      <c r="H38" s="19">
        <v>24615200</v>
      </c>
      <c r="I38" s="19">
        <v>24615200</v>
      </c>
      <c r="J38" s="18" t="s">
        <v>35</v>
      </c>
      <c r="K38" s="18" t="s">
        <v>36</v>
      </c>
      <c r="L38" s="23" t="s">
        <v>56</v>
      </c>
    </row>
    <row r="39" spans="2:12" ht="27">
      <c r="B39" s="18">
        <v>80111700</v>
      </c>
      <c r="C39" s="16" t="s">
        <v>70</v>
      </c>
      <c r="D39" s="17">
        <v>44573</v>
      </c>
      <c r="E39" s="17">
        <v>44926</v>
      </c>
      <c r="F39" s="18" t="s">
        <v>39</v>
      </c>
      <c r="G39" s="18" t="s">
        <v>61</v>
      </c>
      <c r="H39" s="19">
        <v>46337312</v>
      </c>
      <c r="I39" s="19">
        <v>46337312</v>
      </c>
      <c r="J39" s="18" t="s">
        <v>35</v>
      </c>
      <c r="K39" s="18" t="s">
        <v>36</v>
      </c>
      <c r="L39" s="23" t="s">
        <v>56</v>
      </c>
    </row>
    <row r="40" spans="2:12" ht="27">
      <c r="B40" s="18">
        <v>80111700</v>
      </c>
      <c r="C40" s="16" t="s">
        <v>71</v>
      </c>
      <c r="D40" s="17">
        <v>44573</v>
      </c>
      <c r="E40" s="17">
        <v>44926</v>
      </c>
      <c r="F40" s="18" t="s">
        <v>39</v>
      </c>
      <c r="G40" s="18" t="s">
        <v>61</v>
      </c>
      <c r="H40" s="19">
        <v>45984333</v>
      </c>
      <c r="I40" s="19">
        <v>45984333</v>
      </c>
      <c r="J40" s="18" t="s">
        <v>35</v>
      </c>
      <c r="K40" s="18" t="s">
        <v>36</v>
      </c>
      <c r="L40" s="23" t="s">
        <v>56</v>
      </c>
    </row>
    <row r="41" spans="2:12" ht="27">
      <c r="B41" s="18">
        <v>80111700</v>
      </c>
      <c r="C41" s="16" t="s">
        <v>72</v>
      </c>
      <c r="D41" s="17">
        <v>44573</v>
      </c>
      <c r="E41" s="17">
        <v>44926</v>
      </c>
      <c r="F41" s="18" t="s">
        <v>39</v>
      </c>
      <c r="G41" s="18" t="s">
        <v>73</v>
      </c>
      <c r="H41" s="19">
        <v>30033000</v>
      </c>
      <c r="I41" s="19">
        <v>30033000</v>
      </c>
      <c r="J41" s="18" t="s">
        <v>35</v>
      </c>
      <c r="K41" s="18" t="s">
        <v>36</v>
      </c>
      <c r="L41" s="23" t="s">
        <v>56</v>
      </c>
    </row>
    <row r="42" spans="2:12" ht="40.5">
      <c r="B42" s="18">
        <v>80111700</v>
      </c>
      <c r="C42" s="16" t="s">
        <v>74</v>
      </c>
      <c r="D42" s="17">
        <v>44573</v>
      </c>
      <c r="E42" s="17">
        <v>44926</v>
      </c>
      <c r="F42" s="18" t="s">
        <v>39</v>
      </c>
      <c r="G42" s="18" t="s">
        <v>73</v>
      </c>
      <c r="H42" s="19">
        <v>30033000</v>
      </c>
      <c r="I42" s="19">
        <v>30033000</v>
      </c>
      <c r="J42" s="18" t="s">
        <v>35</v>
      </c>
      <c r="K42" s="18" t="s">
        <v>36</v>
      </c>
      <c r="L42" s="23" t="s">
        <v>56</v>
      </c>
    </row>
    <row r="43" spans="2:12" ht="27">
      <c r="B43" s="18">
        <v>80111700</v>
      </c>
      <c r="C43" s="16" t="s">
        <v>75</v>
      </c>
      <c r="D43" s="17">
        <v>44573</v>
      </c>
      <c r="E43" s="17">
        <v>44926</v>
      </c>
      <c r="F43" s="18" t="s">
        <v>39</v>
      </c>
      <c r="G43" s="18" t="s">
        <v>73</v>
      </c>
      <c r="H43" s="19">
        <v>30033000</v>
      </c>
      <c r="I43" s="19">
        <v>30033000</v>
      </c>
      <c r="J43" s="18" t="s">
        <v>35</v>
      </c>
      <c r="K43" s="18" t="s">
        <v>36</v>
      </c>
      <c r="L43" s="23" t="s">
        <v>56</v>
      </c>
    </row>
    <row r="44" spans="2:12" ht="27">
      <c r="B44" s="18">
        <v>80111700</v>
      </c>
      <c r="C44" s="16" t="s">
        <v>69</v>
      </c>
      <c r="D44" s="17">
        <v>44573</v>
      </c>
      <c r="E44" s="17">
        <v>44926</v>
      </c>
      <c r="F44" s="18" t="s">
        <v>39</v>
      </c>
      <c r="G44" s="18" t="s">
        <v>73</v>
      </c>
      <c r="H44" s="19">
        <v>25110333</v>
      </c>
      <c r="I44" s="19">
        <v>25110333</v>
      </c>
      <c r="J44" s="18" t="s">
        <v>35</v>
      </c>
      <c r="K44" s="18" t="s">
        <v>36</v>
      </c>
      <c r="L44" s="23" t="s">
        <v>56</v>
      </c>
    </row>
    <row r="45" spans="2:12" ht="27">
      <c r="B45" s="18">
        <v>80111700</v>
      </c>
      <c r="C45" s="16" t="s">
        <v>76</v>
      </c>
      <c r="D45" s="17">
        <v>44573</v>
      </c>
      <c r="E45" s="17">
        <v>44926</v>
      </c>
      <c r="F45" s="18" t="s">
        <v>39</v>
      </c>
      <c r="G45" s="18" t="s">
        <v>61</v>
      </c>
      <c r="H45" s="19">
        <v>23335333</v>
      </c>
      <c r="I45" s="19">
        <v>23335333</v>
      </c>
      <c r="J45" s="18" t="s">
        <v>35</v>
      </c>
      <c r="K45" s="18" t="s">
        <v>36</v>
      </c>
      <c r="L45" s="23" t="s">
        <v>56</v>
      </c>
    </row>
    <row r="46" spans="2:12" ht="27">
      <c r="B46" s="18">
        <v>80111700</v>
      </c>
      <c r="C46" s="16" t="s">
        <v>76</v>
      </c>
      <c r="D46" s="17">
        <v>44573</v>
      </c>
      <c r="E46" s="17">
        <v>44926</v>
      </c>
      <c r="F46" s="18" t="s">
        <v>39</v>
      </c>
      <c r="G46" s="18" t="s">
        <v>73</v>
      </c>
      <c r="H46" s="19">
        <v>23335333</v>
      </c>
      <c r="I46" s="19">
        <v>23335333</v>
      </c>
      <c r="J46" s="18" t="s">
        <v>35</v>
      </c>
      <c r="K46" s="18" t="s">
        <v>36</v>
      </c>
      <c r="L46" s="23" t="s">
        <v>56</v>
      </c>
    </row>
    <row r="47" spans="2:12" ht="27">
      <c r="B47" s="18">
        <v>80111700</v>
      </c>
      <c r="C47" s="16" t="s">
        <v>76</v>
      </c>
      <c r="D47" s="17">
        <v>44573</v>
      </c>
      <c r="E47" s="17">
        <v>44926</v>
      </c>
      <c r="F47" s="18" t="s">
        <v>39</v>
      </c>
      <c r="G47" s="18" t="s">
        <v>73</v>
      </c>
      <c r="H47" s="19">
        <v>23335333</v>
      </c>
      <c r="I47" s="19">
        <v>23335333</v>
      </c>
      <c r="J47" s="18" t="s">
        <v>35</v>
      </c>
      <c r="K47" s="18" t="s">
        <v>36</v>
      </c>
      <c r="L47" s="23" t="s">
        <v>56</v>
      </c>
    </row>
    <row r="48" spans="2:12" ht="27">
      <c r="B48" s="18">
        <v>80111700</v>
      </c>
      <c r="C48" s="16" t="s">
        <v>77</v>
      </c>
      <c r="D48" s="17">
        <v>44573</v>
      </c>
      <c r="E48" s="17">
        <v>44926</v>
      </c>
      <c r="F48" s="18" t="s">
        <v>39</v>
      </c>
      <c r="G48" s="18" t="s">
        <v>73</v>
      </c>
      <c r="H48" s="19">
        <v>47266713</v>
      </c>
      <c r="I48" s="19">
        <v>47266713</v>
      </c>
      <c r="J48" s="18" t="s">
        <v>35</v>
      </c>
      <c r="K48" s="18" t="s">
        <v>36</v>
      </c>
      <c r="L48" s="23" t="s">
        <v>56</v>
      </c>
    </row>
    <row r="49" spans="2:12" ht="27">
      <c r="B49" s="18">
        <v>80111700</v>
      </c>
      <c r="C49" s="16" t="s">
        <v>76</v>
      </c>
      <c r="D49" s="17">
        <v>44573</v>
      </c>
      <c r="E49" s="17">
        <v>44926</v>
      </c>
      <c r="F49" s="23" t="s">
        <v>78</v>
      </c>
      <c r="G49" s="23" t="s">
        <v>40</v>
      </c>
      <c r="H49" s="22">
        <v>5400000</v>
      </c>
      <c r="I49" s="22">
        <v>5400000</v>
      </c>
      <c r="J49" s="23" t="s">
        <v>35</v>
      </c>
      <c r="K49" s="23" t="s">
        <v>36</v>
      </c>
      <c r="L49" s="23" t="s">
        <v>56</v>
      </c>
    </row>
    <row r="50" spans="2:12" ht="27">
      <c r="B50" s="18">
        <v>80111700</v>
      </c>
      <c r="C50" s="16" t="s">
        <v>76</v>
      </c>
      <c r="D50" s="17">
        <v>44573</v>
      </c>
      <c r="E50" s="17">
        <v>44926</v>
      </c>
      <c r="F50" s="23" t="s">
        <v>78</v>
      </c>
      <c r="G50" s="23" t="s">
        <v>40</v>
      </c>
      <c r="H50" s="22">
        <v>5400000</v>
      </c>
      <c r="I50" s="22">
        <v>5400000</v>
      </c>
      <c r="J50" s="23" t="s">
        <v>35</v>
      </c>
      <c r="K50" s="23" t="s">
        <v>36</v>
      </c>
      <c r="L50" s="23" t="s">
        <v>56</v>
      </c>
    </row>
    <row r="51" spans="2:12" ht="27">
      <c r="B51" s="23">
        <v>80111700</v>
      </c>
      <c r="C51" s="16" t="s">
        <v>76</v>
      </c>
      <c r="D51" s="17">
        <v>44573</v>
      </c>
      <c r="E51" s="17">
        <v>44926</v>
      </c>
      <c r="F51" s="23" t="s">
        <v>78</v>
      </c>
      <c r="G51" s="23" t="s">
        <v>40</v>
      </c>
      <c r="H51" s="22">
        <v>3120000</v>
      </c>
      <c r="I51" s="22">
        <v>3120000</v>
      </c>
      <c r="J51" s="23" t="s">
        <v>35</v>
      </c>
      <c r="K51" s="23" t="s">
        <v>36</v>
      </c>
      <c r="L51" s="23" t="s">
        <v>56</v>
      </c>
    </row>
    <row r="52" spans="2:12" ht="27">
      <c r="B52" s="23">
        <v>80111700</v>
      </c>
      <c r="C52" s="16" t="s">
        <v>79</v>
      </c>
      <c r="D52" s="17">
        <v>44573</v>
      </c>
      <c r="E52" s="17">
        <v>44926</v>
      </c>
      <c r="F52" s="23" t="s">
        <v>78</v>
      </c>
      <c r="G52" s="23" t="s">
        <v>40</v>
      </c>
      <c r="H52" s="22">
        <v>18361000</v>
      </c>
      <c r="I52" s="22">
        <v>18361000</v>
      </c>
      <c r="J52" s="23" t="s">
        <v>35</v>
      </c>
      <c r="K52" s="23" t="s">
        <v>36</v>
      </c>
      <c r="L52" s="23" t="s">
        <v>56</v>
      </c>
    </row>
    <row r="53" spans="2:12" ht="27">
      <c r="B53" s="23">
        <v>80111700</v>
      </c>
      <c r="C53" s="16" t="s">
        <v>80</v>
      </c>
      <c r="D53" s="17">
        <v>44573</v>
      </c>
      <c r="E53" s="17">
        <v>44926</v>
      </c>
      <c r="F53" s="23" t="s">
        <v>78</v>
      </c>
      <c r="G53" s="23" t="s">
        <v>40</v>
      </c>
      <c r="H53" s="22">
        <v>18361000</v>
      </c>
      <c r="I53" s="22">
        <v>18361000</v>
      </c>
      <c r="J53" s="23" t="s">
        <v>35</v>
      </c>
      <c r="K53" s="23" t="s">
        <v>36</v>
      </c>
      <c r="L53" s="23" t="s">
        <v>56</v>
      </c>
    </row>
    <row r="54" spans="2:12" ht="27">
      <c r="B54" s="23">
        <v>78181500</v>
      </c>
      <c r="C54" s="16" t="s">
        <v>81</v>
      </c>
      <c r="D54" s="17">
        <v>44573</v>
      </c>
      <c r="E54" s="17">
        <v>44926</v>
      </c>
      <c r="F54" s="23" t="s">
        <v>43</v>
      </c>
      <c r="G54" s="23" t="s">
        <v>40</v>
      </c>
      <c r="H54" s="22">
        <v>30000000</v>
      </c>
      <c r="I54" s="22">
        <v>30000000</v>
      </c>
      <c r="J54" s="23" t="s">
        <v>35</v>
      </c>
      <c r="K54" s="23" t="s">
        <v>36</v>
      </c>
      <c r="L54" s="23" t="s">
        <v>56</v>
      </c>
    </row>
    <row r="55" spans="2:12" ht="27">
      <c r="B55" s="23">
        <v>80111700</v>
      </c>
      <c r="C55" s="16" t="s">
        <v>76</v>
      </c>
      <c r="D55" s="17">
        <v>44573</v>
      </c>
      <c r="E55" s="17">
        <v>44926</v>
      </c>
      <c r="F55" s="23" t="s">
        <v>78</v>
      </c>
      <c r="G55" s="23" t="s">
        <v>40</v>
      </c>
      <c r="H55" s="22">
        <v>10380000</v>
      </c>
      <c r="I55" s="22">
        <v>10380000</v>
      </c>
      <c r="J55" s="23" t="s">
        <v>35</v>
      </c>
      <c r="K55" s="23" t="s">
        <v>36</v>
      </c>
      <c r="L55" s="23" t="s">
        <v>56</v>
      </c>
    </row>
    <row r="56" spans="2:12" ht="27">
      <c r="B56" s="23">
        <v>80111700</v>
      </c>
      <c r="C56" s="16" t="s">
        <v>76</v>
      </c>
      <c r="D56" s="17">
        <v>44573</v>
      </c>
      <c r="E56" s="17">
        <v>44926</v>
      </c>
      <c r="F56" s="23" t="s">
        <v>78</v>
      </c>
      <c r="G56" s="23" t="s">
        <v>40</v>
      </c>
      <c r="H56" s="22">
        <v>10380000</v>
      </c>
      <c r="I56" s="22">
        <v>10380000</v>
      </c>
      <c r="J56" s="23" t="s">
        <v>35</v>
      </c>
      <c r="K56" s="23" t="s">
        <v>36</v>
      </c>
      <c r="L56" s="23" t="s">
        <v>56</v>
      </c>
    </row>
    <row r="57" spans="2:12" ht="27">
      <c r="B57" s="23">
        <v>80111700</v>
      </c>
      <c r="C57" s="16" t="s">
        <v>76</v>
      </c>
      <c r="D57" s="17">
        <v>44573</v>
      </c>
      <c r="E57" s="17">
        <v>44926</v>
      </c>
      <c r="F57" s="23" t="s">
        <v>78</v>
      </c>
      <c r="G57" s="23" t="s">
        <v>40</v>
      </c>
      <c r="H57" s="22">
        <v>10380000</v>
      </c>
      <c r="I57" s="22">
        <v>10380000</v>
      </c>
      <c r="J57" s="23" t="s">
        <v>35</v>
      </c>
      <c r="K57" s="23" t="s">
        <v>36</v>
      </c>
      <c r="L57" s="23" t="s">
        <v>56</v>
      </c>
    </row>
    <row r="58" spans="2:12" ht="27">
      <c r="B58" s="23">
        <v>80111700</v>
      </c>
      <c r="C58" s="16" t="s">
        <v>82</v>
      </c>
      <c r="D58" s="17">
        <v>44573</v>
      </c>
      <c r="E58" s="17">
        <v>44926</v>
      </c>
      <c r="F58" s="23" t="s">
        <v>78</v>
      </c>
      <c r="G58" s="23" t="s">
        <v>40</v>
      </c>
      <c r="H58" s="22">
        <v>10400000</v>
      </c>
      <c r="I58" s="22">
        <v>10400000</v>
      </c>
      <c r="J58" s="23" t="s">
        <v>35</v>
      </c>
      <c r="K58" s="23" t="s">
        <v>36</v>
      </c>
      <c r="L58" s="23" t="s">
        <v>56</v>
      </c>
    </row>
    <row r="59" spans="2:12" ht="15">
      <c r="B59" s="18">
        <v>84131500</v>
      </c>
      <c r="C59" s="16" t="s">
        <v>83</v>
      </c>
      <c r="D59" s="17">
        <v>44562</v>
      </c>
      <c r="E59" s="17">
        <v>44926</v>
      </c>
      <c r="F59" s="18" t="s">
        <v>43</v>
      </c>
      <c r="G59" s="18" t="s">
        <v>40</v>
      </c>
      <c r="H59" s="26">
        <v>90000000</v>
      </c>
      <c r="I59" s="26">
        <v>90000000</v>
      </c>
      <c r="J59" s="18" t="s">
        <v>35</v>
      </c>
      <c r="K59" s="18" t="s">
        <v>36</v>
      </c>
      <c r="L59" s="18" t="s">
        <v>41</v>
      </c>
    </row>
    <row r="60" spans="2:12" ht="27">
      <c r="B60" s="23">
        <v>80111700</v>
      </c>
      <c r="C60" s="16" t="s">
        <v>84</v>
      </c>
      <c r="D60" s="17">
        <v>44562</v>
      </c>
      <c r="E60" s="17">
        <v>44926</v>
      </c>
      <c r="F60" s="18" t="s">
        <v>33</v>
      </c>
      <c r="G60" s="18" t="s">
        <v>34</v>
      </c>
      <c r="H60" s="19">
        <v>45000000</v>
      </c>
      <c r="I60" s="19">
        <v>45000000</v>
      </c>
      <c r="J60" s="18" t="s">
        <v>35</v>
      </c>
      <c r="K60" s="18" t="s">
        <v>36</v>
      </c>
      <c r="L60" s="18" t="s">
        <v>85</v>
      </c>
    </row>
    <row r="61" spans="2:12" ht="27">
      <c r="B61" s="23">
        <v>80111700</v>
      </c>
      <c r="C61" s="16" t="s">
        <v>84</v>
      </c>
      <c r="D61" s="17">
        <v>44562</v>
      </c>
      <c r="E61" s="17">
        <v>44926</v>
      </c>
      <c r="F61" s="18" t="s">
        <v>33</v>
      </c>
      <c r="G61" s="18" t="s">
        <v>34</v>
      </c>
      <c r="H61" s="19">
        <v>45000000</v>
      </c>
      <c r="I61" s="19">
        <v>45000000</v>
      </c>
      <c r="J61" s="18" t="s">
        <v>35</v>
      </c>
      <c r="K61" s="18" t="s">
        <v>36</v>
      </c>
      <c r="L61" s="18" t="s">
        <v>85</v>
      </c>
    </row>
    <row r="62" spans="2:12" ht="27">
      <c r="B62" s="23">
        <v>80111700</v>
      </c>
      <c r="C62" s="16" t="s">
        <v>84</v>
      </c>
      <c r="D62" s="17">
        <v>44562</v>
      </c>
      <c r="E62" s="17">
        <v>44926</v>
      </c>
      <c r="F62" s="18" t="s">
        <v>33</v>
      </c>
      <c r="G62" s="18" t="s">
        <v>34</v>
      </c>
      <c r="H62" s="19">
        <v>55000000</v>
      </c>
      <c r="I62" s="19">
        <v>55000000</v>
      </c>
      <c r="J62" s="18" t="s">
        <v>35</v>
      </c>
      <c r="K62" s="18" t="s">
        <v>36</v>
      </c>
      <c r="L62" s="18" t="s">
        <v>85</v>
      </c>
    </row>
    <row r="63" spans="2:12" ht="27">
      <c r="B63" s="23">
        <v>80111700</v>
      </c>
      <c r="C63" s="16" t="s">
        <v>84</v>
      </c>
      <c r="D63" s="17">
        <v>44562</v>
      </c>
      <c r="E63" s="17">
        <v>44926</v>
      </c>
      <c r="F63" s="18" t="s">
        <v>33</v>
      </c>
      <c r="G63" s="18" t="s">
        <v>34</v>
      </c>
      <c r="H63" s="19">
        <v>33000000</v>
      </c>
      <c r="I63" s="19">
        <v>33000000</v>
      </c>
      <c r="J63" s="18" t="s">
        <v>35</v>
      </c>
      <c r="K63" s="18" t="s">
        <v>36</v>
      </c>
      <c r="L63" s="18" t="s">
        <v>85</v>
      </c>
    </row>
    <row r="64" spans="2:12" ht="27">
      <c r="B64" s="18">
        <v>86101700</v>
      </c>
      <c r="C64" s="16" t="s">
        <v>86</v>
      </c>
      <c r="D64" s="17">
        <v>44576</v>
      </c>
      <c r="E64" s="17">
        <v>44926</v>
      </c>
      <c r="F64" s="20" t="s">
        <v>87</v>
      </c>
      <c r="G64" s="20" t="s">
        <v>34</v>
      </c>
      <c r="H64" s="21">
        <v>10000000</v>
      </c>
      <c r="I64" s="21">
        <v>10000000</v>
      </c>
      <c r="J64" s="20" t="s">
        <v>35</v>
      </c>
      <c r="K64" s="20" t="s">
        <v>36</v>
      </c>
      <c r="L64" s="20" t="s">
        <v>44</v>
      </c>
    </row>
    <row r="65" spans="2:12" ht="15">
      <c r="B65" s="18">
        <v>43232100</v>
      </c>
      <c r="C65" s="16" t="s">
        <v>88</v>
      </c>
      <c r="D65" s="17">
        <v>44576</v>
      </c>
      <c r="E65" s="17">
        <v>44926</v>
      </c>
      <c r="F65" s="18" t="s">
        <v>33</v>
      </c>
      <c r="G65" s="20" t="s">
        <v>40</v>
      </c>
      <c r="H65" s="27">
        <v>20000000</v>
      </c>
      <c r="I65" s="27">
        <v>20000000</v>
      </c>
      <c r="J65" s="20" t="s">
        <v>35</v>
      </c>
      <c r="K65" s="20" t="s">
        <v>36</v>
      </c>
      <c r="L65" s="20" t="s">
        <v>46</v>
      </c>
    </row>
    <row r="66" spans="2:12" ht="15">
      <c r="B66" s="18">
        <v>82101600</v>
      </c>
      <c r="C66" s="16" t="s">
        <v>89</v>
      </c>
      <c r="D66" s="17">
        <v>44576</v>
      </c>
      <c r="E66" s="17">
        <v>44926</v>
      </c>
      <c r="F66" s="18" t="s">
        <v>33</v>
      </c>
      <c r="G66" s="18" t="s">
        <v>40</v>
      </c>
      <c r="H66" s="28">
        <v>30000000</v>
      </c>
      <c r="I66" s="28">
        <v>30000000</v>
      </c>
      <c r="J66" s="18" t="s">
        <v>35</v>
      </c>
      <c r="K66" s="18" t="s">
        <v>36</v>
      </c>
      <c r="L66" s="18" t="s">
        <v>46</v>
      </c>
    </row>
    <row r="67" spans="2:12" ht="15">
      <c r="B67" s="18">
        <v>43231500</v>
      </c>
      <c r="C67" s="16" t="s">
        <v>90</v>
      </c>
      <c r="D67" s="17">
        <v>44576</v>
      </c>
      <c r="E67" s="17">
        <v>44926</v>
      </c>
      <c r="F67" s="18" t="s">
        <v>43</v>
      </c>
      <c r="G67" s="18" t="s">
        <v>40</v>
      </c>
      <c r="H67" s="28">
        <v>12000000</v>
      </c>
      <c r="I67" s="28">
        <v>12000000</v>
      </c>
      <c r="J67" s="18" t="s">
        <v>35</v>
      </c>
      <c r="K67" s="18" t="s">
        <v>36</v>
      </c>
      <c r="L67" s="18" t="s">
        <v>46</v>
      </c>
    </row>
    <row r="68" spans="2:12" ht="15">
      <c r="B68" s="18">
        <v>80111700</v>
      </c>
      <c r="C68" s="16" t="s">
        <v>91</v>
      </c>
      <c r="D68" s="17">
        <v>44576</v>
      </c>
      <c r="E68" s="17">
        <v>44926</v>
      </c>
      <c r="F68" s="18" t="s">
        <v>33</v>
      </c>
      <c r="G68" s="18" t="s">
        <v>40</v>
      </c>
      <c r="H68" s="28">
        <v>20000000</v>
      </c>
      <c r="I68" s="28">
        <v>20000000</v>
      </c>
      <c r="J68" s="18" t="s">
        <v>35</v>
      </c>
      <c r="K68" s="18" t="s">
        <v>36</v>
      </c>
      <c r="L68" s="18" t="s">
        <v>46</v>
      </c>
    </row>
    <row r="69" spans="2:12" ht="40.5">
      <c r="B69" s="18">
        <v>80111700</v>
      </c>
      <c r="C69" s="16" t="s">
        <v>92</v>
      </c>
      <c r="D69" s="17">
        <v>44576</v>
      </c>
      <c r="E69" s="17">
        <v>44926</v>
      </c>
      <c r="F69" s="18" t="s">
        <v>43</v>
      </c>
      <c r="G69" s="20" t="s">
        <v>34</v>
      </c>
      <c r="H69" s="21">
        <v>30000000</v>
      </c>
      <c r="I69" s="21">
        <v>30000000</v>
      </c>
      <c r="J69" s="18" t="s">
        <v>35</v>
      </c>
      <c r="K69" s="20" t="s">
        <v>36</v>
      </c>
      <c r="L69" s="18" t="s">
        <v>44</v>
      </c>
    </row>
    <row r="70" spans="2:12" ht="15">
      <c r="B70" s="18">
        <v>60121132</v>
      </c>
      <c r="C70" s="16" t="s">
        <v>93</v>
      </c>
      <c r="D70" s="17">
        <v>44575</v>
      </c>
      <c r="E70" s="17">
        <v>44926</v>
      </c>
      <c r="F70" s="29" t="s">
        <v>43</v>
      </c>
      <c r="G70" s="18" t="s">
        <v>40</v>
      </c>
      <c r="H70" s="28">
        <v>15000000</v>
      </c>
      <c r="I70" s="28">
        <v>15000000</v>
      </c>
      <c r="J70" s="18" t="s">
        <v>94</v>
      </c>
      <c r="K70" s="18" t="s">
        <v>36</v>
      </c>
      <c r="L70" s="18" t="s">
        <v>46</v>
      </c>
    </row>
    <row r="71" spans="2:12" ht="15">
      <c r="B71" s="18">
        <v>44103103</v>
      </c>
      <c r="C71" s="16" t="s">
        <v>95</v>
      </c>
      <c r="D71" s="17">
        <v>44562</v>
      </c>
      <c r="E71" s="17">
        <v>44926</v>
      </c>
      <c r="F71" s="29" t="s">
        <v>43</v>
      </c>
      <c r="G71" s="18" t="s">
        <v>40</v>
      </c>
      <c r="H71" s="26">
        <v>10000000</v>
      </c>
      <c r="I71" s="26">
        <v>10000000</v>
      </c>
      <c r="J71" s="18" t="s">
        <v>94</v>
      </c>
      <c r="K71" s="18" t="s">
        <v>36</v>
      </c>
      <c r="L71" s="18" t="s">
        <v>41</v>
      </c>
    </row>
    <row r="72" spans="2:12" ht="15">
      <c r="B72" s="18">
        <v>43231500</v>
      </c>
      <c r="C72" s="16" t="s">
        <v>96</v>
      </c>
      <c r="D72" s="17">
        <v>44743</v>
      </c>
      <c r="E72" s="17">
        <v>44926</v>
      </c>
      <c r="F72" s="23" t="s">
        <v>43</v>
      </c>
      <c r="G72" s="23" t="s">
        <v>40</v>
      </c>
      <c r="H72" s="26">
        <v>25000000</v>
      </c>
      <c r="I72" s="26">
        <v>25000000</v>
      </c>
      <c r="J72" s="18" t="s">
        <v>35</v>
      </c>
      <c r="K72" s="18" t="s">
        <v>36</v>
      </c>
      <c r="L72" s="18" t="s">
        <v>41</v>
      </c>
    </row>
    <row r="73" spans="2:12" ht="15">
      <c r="B73" s="18">
        <v>70122000</v>
      </c>
      <c r="C73" s="30" t="s">
        <v>97</v>
      </c>
      <c r="D73" s="17">
        <v>44593</v>
      </c>
      <c r="E73" s="17">
        <v>44926</v>
      </c>
      <c r="F73" s="18" t="s">
        <v>43</v>
      </c>
      <c r="G73" s="18" t="s">
        <v>40</v>
      </c>
      <c r="H73" s="31">
        <v>3000000</v>
      </c>
      <c r="I73" s="31">
        <v>3000000</v>
      </c>
      <c r="J73" s="18" t="s">
        <v>35</v>
      </c>
      <c r="K73" s="18" t="s">
        <v>36</v>
      </c>
      <c r="L73" s="18" t="s">
        <v>98</v>
      </c>
    </row>
    <row r="74" spans="2:12" ht="27">
      <c r="B74" s="29">
        <v>76111500</v>
      </c>
      <c r="C74" s="16" t="s">
        <v>99</v>
      </c>
      <c r="D74" s="17">
        <v>44600</v>
      </c>
      <c r="E74" s="17">
        <v>44926</v>
      </c>
      <c r="F74" s="18" t="s">
        <v>43</v>
      </c>
      <c r="G74" s="18" t="s">
        <v>40</v>
      </c>
      <c r="H74" s="31">
        <f>33000000*(6%)+I74</f>
        <v>34980000</v>
      </c>
      <c r="I74" s="31">
        <v>33000000</v>
      </c>
      <c r="J74" s="18" t="s">
        <v>35</v>
      </c>
      <c r="K74" s="18" t="s">
        <v>36</v>
      </c>
      <c r="L74" s="18" t="s">
        <v>98</v>
      </c>
    </row>
    <row r="75" spans="2:12" ht="27">
      <c r="B75" s="29" t="s">
        <v>100</v>
      </c>
      <c r="C75" s="30" t="s">
        <v>101</v>
      </c>
      <c r="D75" s="17">
        <v>44600</v>
      </c>
      <c r="E75" s="17">
        <v>44926</v>
      </c>
      <c r="F75" s="18" t="s">
        <v>43</v>
      </c>
      <c r="G75" s="18" t="s">
        <v>40</v>
      </c>
      <c r="H75" s="31">
        <v>14000000</v>
      </c>
      <c r="I75" s="31">
        <v>14000000</v>
      </c>
      <c r="J75" s="18" t="s">
        <v>35</v>
      </c>
      <c r="K75" s="18" t="s">
        <v>36</v>
      </c>
      <c r="L75" s="18" t="s">
        <v>98</v>
      </c>
    </row>
    <row r="76" spans="2:12" ht="15">
      <c r="B76" s="29">
        <v>70111500</v>
      </c>
      <c r="C76" s="16" t="s">
        <v>102</v>
      </c>
      <c r="D76" s="17">
        <v>44574</v>
      </c>
      <c r="E76" s="17">
        <v>44926</v>
      </c>
      <c r="F76" s="18" t="s">
        <v>43</v>
      </c>
      <c r="G76" s="18" t="s">
        <v>40</v>
      </c>
      <c r="H76" s="31">
        <f>33000000*(6%)+I76</f>
        <v>27960000</v>
      </c>
      <c r="I76" s="31">
        <v>25980000</v>
      </c>
      <c r="J76" s="18" t="s">
        <v>35</v>
      </c>
      <c r="K76" s="18" t="s">
        <v>36</v>
      </c>
      <c r="L76" s="18" t="s">
        <v>98</v>
      </c>
    </row>
    <row r="77" spans="2:12" ht="15">
      <c r="B77" s="18">
        <v>80111700</v>
      </c>
      <c r="C77" s="16" t="s">
        <v>103</v>
      </c>
      <c r="D77" s="17">
        <v>44573</v>
      </c>
      <c r="E77" s="17">
        <v>44926</v>
      </c>
      <c r="F77" s="18" t="s">
        <v>39</v>
      </c>
      <c r="G77" s="18" t="s">
        <v>40</v>
      </c>
      <c r="H77" s="31">
        <v>38160000</v>
      </c>
      <c r="I77" s="31">
        <v>38160000</v>
      </c>
      <c r="J77" s="18" t="s">
        <v>35</v>
      </c>
      <c r="K77" s="18" t="s">
        <v>36</v>
      </c>
      <c r="L77" s="18" t="s">
        <v>98</v>
      </c>
    </row>
    <row r="78" spans="2:12" ht="15">
      <c r="B78" s="23">
        <v>78111800</v>
      </c>
      <c r="C78" s="30" t="s">
        <v>104</v>
      </c>
      <c r="D78" s="17">
        <v>44582</v>
      </c>
      <c r="E78" s="17">
        <v>44926</v>
      </c>
      <c r="F78" s="18" t="s">
        <v>39</v>
      </c>
      <c r="G78" s="18" t="s">
        <v>40</v>
      </c>
      <c r="H78" s="31">
        <v>57134000</v>
      </c>
      <c r="I78" s="31">
        <v>57134000</v>
      </c>
      <c r="J78" s="18" t="s">
        <v>35</v>
      </c>
      <c r="K78" s="18" t="s">
        <v>36</v>
      </c>
      <c r="L78" s="18" t="s">
        <v>98</v>
      </c>
    </row>
    <row r="79" spans="2:12" ht="15">
      <c r="B79" s="18">
        <v>70111700</v>
      </c>
      <c r="C79" s="16" t="s">
        <v>105</v>
      </c>
      <c r="D79" s="17">
        <v>44607</v>
      </c>
      <c r="E79" s="17">
        <v>44926</v>
      </c>
      <c r="F79" s="18" t="s">
        <v>43</v>
      </c>
      <c r="G79" s="18" t="s">
        <v>34</v>
      </c>
      <c r="H79" s="31">
        <v>15000000</v>
      </c>
      <c r="I79" s="31">
        <v>15000000</v>
      </c>
      <c r="J79" s="18" t="s">
        <v>35</v>
      </c>
      <c r="K79" s="18" t="s">
        <v>36</v>
      </c>
      <c r="L79" s="18" t="s">
        <v>98</v>
      </c>
    </row>
    <row r="80" spans="2:12" ht="15">
      <c r="B80" s="18">
        <v>78141600</v>
      </c>
      <c r="C80" s="30" t="s">
        <v>106</v>
      </c>
      <c r="D80" s="17">
        <v>44593</v>
      </c>
      <c r="E80" s="17">
        <v>44926</v>
      </c>
      <c r="F80" s="18" t="s">
        <v>43</v>
      </c>
      <c r="G80" s="18" t="s">
        <v>34</v>
      </c>
      <c r="H80" s="31">
        <f>6200000*(6%)+I80</f>
        <v>6944000</v>
      </c>
      <c r="I80" s="31">
        <v>6572000</v>
      </c>
      <c r="J80" s="18" t="s">
        <v>35</v>
      </c>
      <c r="K80" s="18" t="s">
        <v>36</v>
      </c>
      <c r="L80" s="18" t="s">
        <v>98</v>
      </c>
    </row>
    <row r="81" spans="2:12" ht="27">
      <c r="B81" s="18">
        <v>72101500</v>
      </c>
      <c r="C81" s="16" t="s">
        <v>107</v>
      </c>
      <c r="D81" s="17">
        <v>44621</v>
      </c>
      <c r="E81" s="17">
        <v>44926</v>
      </c>
      <c r="F81" s="18" t="s">
        <v>43</v>
      </c>
      <c r="G81" s="18" t="s">
        <v>34</v>
      </c>
      <c r="H81" s="31">
        <v>200000000</v>
      </c>
      <c r="I81" s="31">
        <v>200000000</v>
      </c>
      <c r="J81" s="18" t="s">
        <v>35</v>
      </c>
      <c r="K81" s="18" t="s">
        <v>36</v>
      </c>
      <c r="L81" s="18" t="s">
        <v>98</v>
      </c>
    </row>
    <row r="82" spans="2:12" ht="27">
      <c r="B82" s="18">
        <v>80111700</v>
      </c>
      <c r="C82" s="30" t="s">
        <v>108</v>
      </c>
      <c r="D82" s="17">
        <v>44573</v>
      </c>
      <c r="E82" s="17">
        <v>44926</v>
      </c>
      <c r="F82" s="18" t="s">
        <v>33</v>
      </c>
      <c r="G82" s="18" t="s">
        <v>40</v>
      </c>
      <c r="H82" s="32">
        <v>63600000</v>
      </c>
      <c r="I82" s="32">
        <v>63600000</v>
      </c>
      <c r="J82" s="18" t="s">
        <v>35</v>
      </c>
      <c r="K82" s="23" t="s">
        <v>36</v>
      </c>
      <c r="L82" s="23" t="s">
        <v>98</v>
      </c>
    </row>
    <row r="83" spans="2:12" ht="15">
      <c r="B83" s="18">
        <v>80111700</v>
      </c>
      <c r="C83" s="16" t="s">
        <v>109</v>
      </c>
      <c r="D83" s="17">
        <v>44573</v>
      </c>
      <c r="E83" s="17">
        <v>44926</v>
      </c>
      <c r="F83" s="18" t="s">
        <v>33</v>
      </c>
      <c r="G83" s="18" t="s">
        <v>40</v>
      </c>
      <c r="H83" s="32">
        <v>50663000</v>
      </c>
      <c r="I83" s="32">
        <v>50663000</v>
      </c>
      <c r="J83" s="18" t="s">
        <v>35</v>
      </c>
      <c r="K83" s="23" t="s">
        <v>36</v>
      </c>
      <c r="L83" s="23" t="s">
        <v>98</v>
      </c>
    </row>
    <row r="84" spans="2:12" ht="27">
      <c r="B84" s="18">
        <v>80111700</v>
      </c>
      <c r="C84" s="30" t="s">
        <v>110</v>
      </c>
      <c r="D84" s="17">
        <v>44573</v>
      </c>
      <c r="E84" s="17">
        <v>44926</v>
      </c>
      <c r="F84" s="18" t="s">
        <v>33</v>
      </c>
      <c r="G84" s="18" t="s">
        <v>40</v>
      </c>
      <c r="H84" s="32">
        <v>50663000</v>
      </c>
      <c r="I84" s="32">
        <v>50663000</v>
      </c>
      <c r="J84" s="18" t="s">
        <v>35</v>
      </c>
      <c r="K84" s="23" t="s">
        <v>36</v>
      </c>
      <c r="L84" s="23" t="s">
        <v>98</v>
      </c>
    </row>
    <row r="85" spans="2:12" ht="15">
      <c r="B85" s="18">
        <v>80111700</v>
      </c>
      <c r="C85" s="16" t="s">
        <v>111</v>
      </c>
      <c r="D85" s="17">
        <v>44573</v>
      </c>
      <c r="E85" s="17">
        <v>44926</v>
      </c>
      <c r="F85" s="18" t="s">
        <v>33</v>
      </c>
      <c r="G85" s="18" t="s">
        <v>40</v>
      </c>
      <c r="H85" s="32">
        <v>29500000</v>
      </c>
      <c r="I85" s="32">
        <v>29500000</v>
      </c>
      <c r="J85" s="18" t="s">
        <v>35</v>
      </c>
      <c r="K85" s="23" t="s">
        <v>36</v>
      </c>
      <c r="L85" s="23" t="s">
        <v>98</v>
      </c>
    </row>
    <row r="86" spans="2:12" ht="15">
      <c r="B86" s="33">
        <v>43233700</v>
      </c>
      <c r="C86" s="16" t="s">
        <v>112</v>
      </c>
      <c r="D86" s="17">
        <v>44593</v>
      </c>
      <c r="E86" s="17">
        <v>44926</v>
      </c>
      <c r="F86" s="18" t="s">
        <v>33</v>
      </c>
      <c r="G86" s="18" t="s">
        <v>40</v>
      </c>
      <c r="H86" s="32">
        <v>43000000</v>
      </c>
      <c r="I86" s="32">
        <v>43000000</v>
      </c>
      <c r="J86" s="18" t="s">
        <v>35</v>
      </c>
      <c r="K86" s="23" t="s">
        <v>36</v>
      </c>
      <c r="L86" s="23" t="s">
        <v>98</v>
      </c>
    </row>
    <row r="87" spans="2:12" ht="27">
      <c r="B87" s="18">
        <v>15111500</v>
      </c>
      <c r="C87" s="16" t="s">
        <v>113</v>
      </c>
      <c r="D87" s="17">
        <v>44574</v>
      </c>
      <c r="E87" s="17">
        <v>44926</v>
      </c>
      <c r="F87" s="18" t="s">
        <v>114</v>
      </c>
      <c r="G87" s="18" t="s">
        <v>40</v>
      </c>
      <c r="H87" s="32">
        <v>69951247.5906</v>
      </c>
      <c r="I87" s="32">
        <v>69951247.5906</v>
      </c>
      <c r="J87" s="18" t="s">
        <v>35</v>
      </c>
      <c r="K87" s="18" t="s">
        <v>36</v>
      </c>
      <c r="L87" s="23" t="s">
        <v>98</v>
      </c>
    </row>
    <row r="88" spans="2:12" ht="27">
      <c r="B88" s="23">
        <v>78181500</v>
      </c>
      <c r="C88" s="30" t="s">
        <v>115</v>
      </c>
      <c r="D88" s="17">
        <v>44574</v>
      </c>
      <c r="E88" s="17">
        <v>44926</v>
      </c>
      <c r="F88" s="18" t="s">
        <v>114</v>
      </c>
      <c r="G88" s="18" t="s">
        <v>34</v>
      </c>
      <c r="H88" s="32">
        <v>85000000</v>
      </c>
      <c r="I88" s="32">
        <v>85000000</v>
      </c>
      <c r="J88" s="18" t="s">
        <v>35</v>
      </c>
      <c r="K88" s="18" t="s">
        <v>36</v>
      </c>
      <c r="L88" s="23" t="s">
        <v>98</v>
      </c>
    </row>
    <row r="89" spans="2:12" ht="15">
      <c r="B89" s="23">
        <v>78181500</v>
      </c>
      <c r="C89" s="16" t="s">
        <v>116</v>
      </c>
      <c r="D89" s="17">
        <v>44713</v>
      </c>
      <c r="E89" s="17">
        <v>44926</v>
      </c>
      <c r="F89" s="18" t="s">
        <v>114</v>
      </c>
      <c r="G89" s="18" t="s">
        <v>34</v>
      </c>
      <c r="H89" s="32">
        <v>45000000</v>
      </c>
      <c r="I89" s="32">
        <v>45000000</v>
      </c>
      <c r="J89" s="18" t="s">
        <v>35</v>
      </c>
      <c r="K89" s="18" t="s">
        <v>36</v>
      </c>
      <c r="L89" s="23" t="s">
        <v>98</v>
      </c>
    </row>
    <row r="90" spans="2:12" ht="15">
      <c r="B90" s="18">
        <v>80111700</v>
      </c>
      <c r="C90" s="16" t="s">
        <v>117</v>
      </c>
      <c r="D90" s="17">
        <v>44593</v>
      </c>
      <c r="E90" s="17">
        <v>44926</v>
      </c>
      <c r="F90" s="18" t="s">
        <v>33</v>
      </c>
      <c r="G90" s="18" t="s">
        <v>34</v>
      </c>
      <c r="H90" s="32">
        <v>30000000</v>
      </c>
      <c r="I90" s="32">
        <v>30000000</v>
      </c>
      <c r="J90" s="18" t="s">
        <v>35</v>
      </c>
      <c r="K90" s="18" t="s">
        <v>36</v>
      </c>
      <c r="L90" s="23" t="s">
        <v>98</v>
      </c>
    </row>
    <row r="91" spans="2:12" ht="15">
      <c r="B91" s="23">
        <v>80111620</v>
      </c>
      <c r="C91" s="34" t="s">
        <v>118</v>
      </c>
      <c r="D91" s="35">
        <v>44563</v>
      </c>
      <c r="E91" s="17">
        <v>44926</v>
      </c>
      <c r="F91" s="23" t="s">
        <v>33</v>
      </c>
      <c r="G91" s="23" t="s">
        <v>40</v>
      </c>
      <c r="H91" s="22">
        <v>47797800</v>
      </c>
      <c r="I91" s="22">
        <v>47797800</v>
      </c>
      <c r="J91" s="23" t="s">
        <v>35</v>
      </c>
      <c r="K91" s="23" t="s">
        <v>36</v>
      </c>
      <c r="L91" s="23" t="s">
        <v>119</v>
      </c>
    </row>
    <row r="92" spans="2:12" ht="40.5">
      <c r="B92" s="23">
        <v>80111620</v>
      </c>
      <c r="C92" s="36" t="s">
        <v>120</v>
      </c>
      <c r="D92" s="35">
        <v>44563</v>
      </c>
      <c r="E92" s="17">
        <v>44926</v>
      </c>
      <c r="F92" s="23" t="s">
        <v>33</v>
      </c>
      <c r="G92" s="23" t="s">
        <v>40</v>
      </c>
      <c r="H92" s="22">
        <v>44832000</v>
      </c>
      <c r="I92" s="22">
        <v>44832000</v>
      </c>
      <c r="J92" s="23" t="s">
        <v>35</v>
      </c>
      <c r="K92" s="23" t="s">
        <v>36</v>
      </c>
      <c r="L92" s="23" t="s">
        <v>119</v>
      </c>
    </row>
    <row r="93" spans="2:12" ht="27">
      <c r="B93" s="23">
        <v>80111620</v>
      </c>
      <c r="C93" s="37" t="s">
        <v>121</v>
      </c>
      <c r="D93" s="35">
        <v>44563</v>
      </c>
      <c r="E93" s="17">
        <v>44926</v>
      </c>
      <c r="F93" s="23" t="s">
        <v>33</v>
      </c>
      <c r="G93" s="23" t="s">
        <v>40</v>
      </c>
      <c r="H93" s="22">
        <v>47797800</v>
      </c>
      <c r="I93" s="22">
        <v>47797800</v>
      </c>
      <c r="J93" s="23" t="s">
        <v>35</v>
      </c>
      <c r="K93" s="23" t="s">
        <v>36</v>
      </c>
      <c r="L93" s="23" t="s">
        <v>119</v>
      </c>
    </row>
    <row r="94" spans="2:12" ht="40.5">
      <c r="B94" s="23">
        <v>80111620</v>
      </c>
      <c r="C94" s="37" t="s">
        <v>122</v>
      </c>
      <c r="D94" s="35">
        <v>44563</v>
      </c>
      <c r="E94" s="17">
        <v>44926</v>
      </c>
      <c r="F94" s="23" t="s">
        <v>33</v>
      </c>
      <c r="G94" s="23" t="s">
        <v>123</v>
      </c>
      <c r="H94" s="22">
        <v>38286233</v>
      </c>
      <c r="I94" s="22">
        <v>38286233</v>
      </c>
      <c r="J94" s="23" t="s">
        <v>35</v>
      </c>
      <c r="K94" s="23" t="s">
        <v>36</v>
      </c>
      <c r="L94" s="23" t="s">
        <v>119</v>
      </c>
    </row>
    <row r="95" spans="2:12" ht="27">
      <c r="B95" s="23">
        <v>80111620</v>
      </c>
      <c r="C95" s="37" t="s">
        <v>124</v>
      </c>
      <c r="D95" s="35">
        <v>44563</v>
      </c>
      <c r="E95" s="17">
        <v>44926</v>
      </c>
      <c r="F95" s="23" t="s">
        <v>33</v>
      </c>
      <c r="G95" s="23" t="s">
        <v>123</v>
      </c>
      <c r="H95" s="22">
        <v>34959120</v>
      </c>
      <c r="I95" s="22">
        <v>34959120</v>
      </c>
      <c r="J95" s="23" t="s">
        <v>35</v>
      </c>
      <c r="K95" s="23" t="s">
        <v>36</v>
      </c>
      <c r="L95" s="23" t="s">
        <v>119</v>
      </c>
    </row>
    <row r="96" spans="2:12" ht="27">
      <c r="B96" s="23">
        <v>80111620</v>
      </c>
      <c r="C96" s="37" t="s">
        <v>125</v>
      </c>
      <c r="D96" s="35">
        <v>44563</v>
      </c>
      <c r="E96" s="17">
        <v>44926</v>
      </c>
      <c r="F96" s="23" t="s">
        <v>33</v>
      </c>
      <c r="G96" s="23" t="s">
        <v>40</v>
      </c>
      <c r="H96" s="22">
        <v>49115488</v>
      </c>
      <c r="I96" s="22">
        <v>47797800</v>
      </c>
      <c r="J96" s="23" t="s">
        <v>35</v>
      </c>
      <c r="K96" s="23" t="s">
        <v>36</v>
      </c>
      <c r="L96" s="23" t="s">
        <v>119</v>
      </c>
    </row>
    <row r="97" spans="2:12" ht="27">
      <c r="B97" s="23">
        <v>80111620</v>
      </c>
      <c r="C97" s="37" t="s">
        <v>126</v>
      </c>
      <c r="D97" s="35">
        <v>44562</v>
      </c>
      <c r="E97" s="17">
        <v>44926</v>
      </c>
      <c r="F97" s="23" t="s">
        <v>33</v>
      </c>
      <c r="G97" s="23" t="s">
        <v>40</v>
      </c>
      <c r="H97" s="22">
        <v>49200000</v>
      </c>
      <c r="I97" s="22">
        <v>49200000</v>
      </c>
      <c r="J97" s="23" t="s">
        <v>35</v>
      </c>
      <c r="K97" s="23" t="s">
        <v>36</v>
      </c>
      <c r="L97" s="23" t="s">
        <v>119</v>
      </c>
    </row>
    <row r="98" spans="2:12" ht="27">
      <c r="B98" s="23">
        <v>80111620</v>
      </c>
      <c r="C98" s="37" t="s">
        <v>127</v>
      </c>
      <c r="D98" s="35">
        <v>44563</v>
      </c>
      <c r="E98" s="17">
        <v>44712</v>
      </c>
      <c r="F98" s="23" t="s">
        <v>33</v>
      </c>
      <c r="G98" s="23" t="s">
        <v>40</v>
      </c>
      <c r="H98" s="22">
        <v>47797800</v>
      </c>
      <c r="I98" s="22">
        <v>47797800</v>
      </c>
      <c r="J98" s="23" t="s">
        <v>35</v>
      </c>
      <c r="K98" s="23" t="s">
        <v>36</v>
      </c>
      <c r="L98" s="23" t="s">
        <v>119</v>
      </c>
    </row>
    <row r="99" spans="2:12" ht="27">
      <c r="B99" s="23">
        <v>80111620</v>
      </c>
      <c r="C99" s="37" t="s">
        <v>128</v>
      </c>
      <c r="D99" s="35">
        <v>44563</v>
      </c>
      <c r="E99" s="17">
        <v>44926</v>
      </c>
      <c r="F99" s="23" t="s">
        <v>33</v>
      </c>
      <c r="G99" s="23" t="s">
        <v>40</v>
      </c>
      <c r="H99" s="22">
        <v>32952000</v>
      </c>
      <c r="I99" s="22">
        <v>32952000</v>
      </c>
      <c r="J99" s="23" t="s">
        <v>35</v>
      </c>
      <c r="K99" s="23" t="s">
        <v>36</v>
      </c>
      <c r="L99" s="23" t="s">
        <v>119</v>
      </c>
    </row>
    <row r="100" spans="2:12" ht="27">
      <c r="B100" s="18">
        <v>27112700</v>
      </c>
      <c r="C100" s="37" t="s">
        <v>126</v>
      </c>
      <c r="D100" s="17">
        <v>44574</v>
      </c>
      <c r="E100" s="17">
        <v>44926</v>
      </c>
      <c r="F100" s="23" t="s">
        <v>43</v>
      </c>
      <c r="G100" s="23" t="s">
        <v>40</v>
      </c>
      <c r="H100" s="19">
        <v>7000000</v>
      </c>
      <c r="I100" s="19">
        <v>7000000</v>
      </c>
      <c r="J100" s="18" t="s">
        <v>35</v>
      </c>
      <c r="K100" s="18" t="s">
        <v>36</v>
      </c>
      <c r="L100" s="23" t="s">
        <v>119</v>
      </c>
    </row>
    <row r="101" spans="2:12" ht="40.5">
      <c r="B101" s="18" t="s">
        <v>129</v>
      </c>
      <c r="C101" s="38" t="s">
        <v>130</v>
      </c>
      <c r="D101" s="17">
        <v>44574</v>
      </c>
      <c r="E101" s="17">
        <v>44926</v>
      </c>
      <c r="F101" s="23" t="s">
        <v>43</v>
      </c>
      <c r="G101" s="23" t="s">
        <v>40</v>
      </c>
      <c r="H101" s="19">
        <v>30000000</v>
      </c>
      <c r="I101" s="19">
        <v>30000000</v>
      </c>
      <c r="J101" s="18" t="s">
        <v>35</v>
      </c>
      <c r="K101" s="18" t="s">
        <v>36</v>
      </c>
      <c r="L101" s="23" t="s">
        <v>119</v>
      </c>
    </row>
    <row r="102" spans="2:12" ht="15">
      <c r="B102" s="18">
        <v>83111600</v>
      </c>
      <c r="C102" s="38" t="s">
        <v>131</v>
      </c>
      <c r="D102" s="17">
        <v>44574</v>
      </c>
      <c r="E102" s="17">
        <v>44926</v>
      </c>
      <c r="F102" s="23" t="s">
        <v>43</v>
      </c>
      <c r="G102" s="23" t="s">
        <v>40</v>
      </c>
      <c r="H102" s="19">
        <v>1440000</v>
      </c>
      <c r="I102" s="19">
        <v>1440000</v>
      </c>
      <c r="J102" s="18" t="s">
        <v>35</v>
      </c>
      <c r="K102" s="18" t="s">
        <v>36</v>
      </c>
      <c r="L102" s="23" t="s">
        <v>119</v>
      </c>
    </row>
    <row r="103" spans="2:12" ht="54">
      <c r="B103" s="18" t="s">
        <v>132</v>
      </c>
      <c r="C103" s="38" t="s">
        <v>133</v>
      </c>
      <c r="D103" s="17">
        <v>44574</v>
      </c>
      <c r="E103" s="17">
        <v>44926</v>
      </c>
      <c r="F103" s="23" t="s">
        <v>43</v>
      </c>
      <c r="G103" s="23" t="s">
        <v>40</v>
      </c>
      <c r="H103" s="19">
        <v>3000000</v>
      </c>
      <c r="I103" s="19">
        <v>3000000</v>
      </c>
      <c r="J103" s="18" t="s">
        <v>35</v>
      </c>
      <c r="K103" s="18" t="s">
        <v>36</v>
      </c>
      <c r="L103" s="23" t="s">
        <v>119</v>
      </c>
    </row>
    <row r="104" spans="2:12" ht="15">
      <c r="B104" s="18" t="s">
        <v>100</v>
      </c>
      <c r="C104" s="37" t="s">
        <v>134</v>
      </c>
      <c r="D104" s="39">
        <v>44577</v>
      </c>
      <c r="E104" s="17">
        <v>44926</v>
      </c>
      <c r="F104" s="24" t="s">
        <v>135</v>
      </c>
      <c r="G104" s="23" t="s">
        <v>40</v>
      </c>
      <c r="H104" s="40">
        <v>10000000</v>
      </c>
      <c r="I104" s="40">
        <v>10000000</v>
      </c>
      <c r="J104" s="23" t="s">
        <v>35</v>
      </c>
      <c r="K104" s="18" t="s">
        <v>36</v>
      </c>
      <c r="L104" s="23" t="s">
        <v>119</v>
      </c>
    </row>
    <row r="105" spans="2:12" ht="27">
      <c r="B105" s="18" t="s">
        <v>136</v>
      </c>
      <c r="C105" s="37" t="s">
        <v>137</v>
      </c>
      <c r="D105" s="39">
        <v>44578</v>
      </c>
      <c r="E105" s="17">
        <v>44926</v>
      </c>
      <c r="F105" s="24" t="s">
        <v>135</v>
      </c>
      <c r="G105" s="23" t="s">
        <v>40</v>
      </c>
      <c r="H105" s="40">
        <v>7000000</v>
      </c>
      <c r="I105" s="40">
        <v>7000000</v>
      </c>
      <c r="J105" s="23" t="s">
        <v>35</v>
      </c>
      <c r="K105" s="18" t="s">
        <v>36</v>
      </c>
      <c r="L105" s="23" t="s">
        <v>119</v>
      </c>
    </row>
    <row r="106" spans="2:12" ht="60">
      <c r="B106" s="65" t="s">
        <v>28</v>
      </c>
      <c r="C106" s="65" t="s">
        <v>6</v>
      </c>
      <c r="D106" s="65" t="s">
        <v>25</v>
      </c>
      <c r="E106" s="65" t="s">
        <v>26</v>
      </c>
      <c r="F106" s="65" t="s">
        <v>7</v>
      </c>
      <c r="G106" s="65" t="s">
        <v>8</v>
      </c>
      <c r="H106" s="65" t="s">
        <v>9</v>
      </c>
      <c r="I106" s="65" t="s">
        <v>10</v>
      </c>
      <c r="J106" s="65" t="s">
        <v>11</v>
      </c>
      <c r="K106" s="65" t="s">
        <v>12</v>
      </c>
      <c r="L106" s="65" t="s">
        <v>13</v>
      </c>
    </row>
    <row r="107" spans="2:12" ht="40.5">
      <c r="B107" s="41">
        <v>72101500</v>
      </c>
      <c r="C107" s="36" t="s">
        <v>138</v>
      </c>
      <c r="D107" s="64">
        <v>44593</v>
      </c>
      <c r="E107" s="42">
        <v>44757</v>
      </c>
      <c r="F107" s="18" t="s">
        <v>114</v>
      </c>
      <c r="G107" s="43" t="s">
        <v>139</v>
      </c>
      <c r="H107" s="22">
        <v>98000000</v>
      </c>
      <c r="I107" s="22">
        <v>98000000</v>
      </c>
      <c r="J107" s="37" t="s">
        <v>35</v>
      </c>
      <c r="K107" s="37" t="s">
        <v>36</v>
      </c>
      <c r="L107" s="23" t="s">
        <v>56</v>
      </c>
    </row>
    <row r="108" spans="2:12" ht="40.5">
      <c r="B108" s="44">
        <v>39111800</v>
      </c>
      <c r="C108" s="45" t="s">
        <v>140</v>
      </c>
      <c r="D108" s="46">
        <v>44742</v>
      </c>
      <c r="E108" s="46">
        <v>44772</v>
      </c>
      <c r="F108" s="18" t="s">
        <v>114</v>
      </c>
      <c r="G108" s="37" t="s">
        <v>141</v>
      </c>
      <c r="H108" s="47">
        <v>80000000</v>
      </c>
      <c r="I108" s="47">
        <v>80000000</v>
      </c>
      <c r="J108" s="37" t="s">
        <v>35</v>
      </c>
      <c r="K108" s="37" t="s">
        <v>36</v>
      </c>
      <c r="L108" s="23" t="s">
        <v>56</v>
      </c>
    </row>
    <row r="109" spans="2:12" ht="15">
      <c r="B109" s="44">
        <v>80131502</v>
      </c>
      <c r="C109" s="48" t="s">
        <v>142</v>
      </c>
      <c r="D109" s="46">
        <v>44593</v>
      </c>
      <c r="E109" s="46">
        <v>44926</v>
      </c>
      <c r="F109" s="18" t="s">
        <v>143</v>
      </c>
      <c r="G109" s="37" t="s">
        <v>40</v>
      </c>
      <c r="H109" s="47">
        <v>125467243</v>
      </c>
      <c r="I109" s="47">
        <v>125467243</v>
      </c>
      <c r="J109" s="37" t="s">
        <v>35</v>
      </c>
      <c r="K109" s="37" t="s">
        <v>36</v>
      </c>
      <c r="L109" s="23" t="s">
        <v>56</v>
      </c>
    </row>
    <row r="110" spans="2:12" ht="27">
      <c r="B110" s="49">
        <v>30102901</v>
      </c>
      <c r="C110" s="36" t="s">
        <v>144</v>
      </c>
      <c r="D110" s="46">
        <v>44621</v>
      </c>
      <c r="E110" s="46">
        <v>44818</v>
      </c>
      <c r="F110" s="18" t="s">
        <v>60</v>
      </c>
      <c r="G110" s="50" t="s">
        <v>145</v>
      </c>
      <c r="H110" s="47">
        <v>381613778</v>
      </c>
      <c r="I110" s="47">
        <v>381613778</v>
      </c>
      <c r="J110" s="37" t="s">
        <v>35</v>
      </c>
      <c r="K110" s="37" t="s">
        <v>36</v>
      </c>
      <c r="L110" s="23" t="s">
        <v>56</v>
      </c>
    </row>
    <row r="111" spans="2:12" ht="40.5">
      <c r="B111" s="44">
        <v>39101800</v>
      </c>
      <c r="C111" s="48" t="s">
        <v>146</v>
      </c>
      <c r="D111" s="46">
        <v>44593</v>
      </c>
      <c r="E111" s="46">
        <v>44926</v>
      </c>
      <c r="F111" s="18" t="s">
        <v>60</v>
      </c>
      <c r="G111" s="50" t="s">
        <v>147</v>
      </c>
      <c r="H111" s="47">
        <v>212761792</v>
      </c>
      <c r="I111" s="47">
        <v>212761792</v>
      </c>
      <c r="J111" s="37" t="s">
        <v>35</v>
      </c>
      <c r="K111" s="37" t="s">
        <v>36</v>
      </c>
      <c r="L111" s="23" t="s">
        <v>56</v>
      </c>
    </row>
    <row r="112" spans="2:12" ht="40.5">
      <c r="B112" s="44">
        <v>72151500</v>
      </c>
      <c r="C112" s="36" t="s">
        <v>148</v>
      </c>
      <c r="D112" s="46">
        <v>10</v>
      </c>
      <c r="E112" s="46">
        <v>44818</v>
      </c>
      <c r="F112" s="18" t="s">
        <v>60</v>
      </c>
      <c r="G112" s="50" t="s">
        <v>145</v>
      </c>
      <c r="H112" s="47">
        <v>436900475</v>
      </c>
      <c r="I112" s="47">
        <v>436900475</v>
      </c>
      <c r="J112" s="37" t="s">
        <v>35</v>
      </c>
      <c r="K112" s="37" t="s">
        <v>36</v>
      </c>
      <c r="L112" s="23" t="s">
        <v>56</v>
      </c>
    </row>
    <row r="113" spans="2:12" ht="40.5">
      <c r="B113" s="44">
        <v>80111604</v>
      </c>
      <c r="C113" s="36" t="s">
        <v>149</v>
      </c>
      <c r="D113" s="46">
        <v>44743</v>
      </c>
      <c r="E113" s="46">
        <v>44926</v>
      </c>
      <c r="F113" s="23" t="s">
        <v>33</v>
      </c>
      <c r="G113" s="23" t="s">
        <v>40</v>
      </c>
      <c r="H113" s="47">
        <v>15228000</v>
      </c>
      <c r="I113" s="47">
        <v>15228000</v>
      </c>
      <c r="J113" s="37" t="s">
        <v>35</v>
      </c>
      <c r="K113" s="37" t="s">
        <v>36</v>
      </c>
      <c r="L113" s="18" t="s">
        <v>56</v>
      </c>
    </row>
    <row r="114" spans="2:12" ht="27">
      <c r="B114" s="37">
        <v>80111707</v>
      </c>
      <c r="C114" s="36" t="s">
        <v>150</v>
      </c>
      <c r="D114" s="46">
        <v>44743</v>
      </c>
      <c r="E114" s="46">
        <v>44926</v>
      </c>
      <c r="F114" s="23" t="s">
        <v>33</v>
      </c>
      <c r="G114" s="37" t="s">
        <v>40</v>
      </c>
      <c r="H114" s="47">
        <v>15228000</v>
      </c>
      <c r="I114" s="47">
        <v>15228000</v>
      </c>
      <c r="J114" s="37" t="s">
        <v>35</v>
      </c>
      <c r="K114" s="37" t="s">
        <v>36</v>
      </c>
      <c r="L114" s="18" t="s">
        <v>56</v>
      </c>
    </row>
    <row r="115" spans="2:12" ht="27">
      <c r="B115" s="44">
        <v>80111604</v>
      </c>
      <c r="C115" s="36" t="s">
        <v>151</v>
      </c>
      <c r="D115" s="46">
        <v>44743</v>
      </c>
      <c r="E115" s="46">
        <v>44926</v>
      </c>
      <c r="F115" s="23" t="s">
        <v>33</v>
      </c>
      <c r="G115" s="37" t="s">
        <v>40</v>
      </c>
      <c r="H115" s="47">
        <v>23898900</v>
      </c>
      <c r="I115" s="47">
        <v>23898900</v>
      </c>
      <c r="J115" s="37" t="s">
        <v>35</v>
      </c>
      <c r="K115" s="37" t="s">
        <v>36</v>
      </c>
      <c r="L115" s="18" t="s">
        <v>56</v>
      </c>
    </row>
    <row r="116" spans="2:12" ht="27">
      <c r="B116" s="44">
        <v>80111604</v>
      </c>
      <c r="C116" s="36" t="s">
        <v>152</v>
      </c>
      <c r="D116" s="46">
        <v>44743</v>
      </c>
      <c r="E116" s="46">
        <v>44926</v>
      </c>
      <c r="F116" s="23" t="s">
        <v>33</v>
      </c>
      <c r="G116" s="37" t="s">
        <v>40</v>
      </c>
      <c r="H116" s="47">
        <v>11832000</v>
      </c>
      <c r="I116" s="47">
        <v>11832000</v>
      </c>
      <c r="J116" s="37" t="s">
        <v>35</v>
      </c>
      <c r="K116" s="37" t="s">
        <v>36</v>
      </c>
      <c r="L116" s="18" t="s">
        <v>56</v>
      </c>
    </row>
    <row r="117" spans="2:12" ht="27">
      <c r="B117" s="37">
        <v>80111701</v>
      </c>
      <c r="C117" s="48" t="s">
        <v>153</v>
      </c>
      <c r="D117" s="46">
        <v>44743</v>
      </c>
      <c r="E117" s="46">
        <v>44926</v>
      </c>
      <c r="F117" s="23" t="s">
        <v>33</v>
      </c>
      <c r="G117" s="37" t="s">
        <v>40</v>
      </c>
      <c r="H117" s="47">
        <v>23898900</v>
      </c>
      <c r="I117" s="47">
        <v>23898900</v>
      </c>
      <c r="J117" s="37" t="s">
        <v>35</v>
      </c>
      <c r="K117" s="37" t="s">
        <v>36</v>
      </c>
      <c r="L117" s="18" t="s">
        <v>56</v>
      </c>
    </row>
    <row r="118" spans="2:12" ht="27">
      <c r="B118" s="44">
        <v>80111604</v>
      </c>
      <c r="C118" s="36" t="s">
        <v>154</v>
      </c>
      <c r="D118" s="46">
        <v>44743</v>
      </c>
      <c r="E118" s="46">
        <v>44926</v>
      </c>
      <c r="F118" s="23" t="s">
        <v>33</v>
      </c>
      <c r="G118" s="37" t="s">
        <v>40</v>
      </c>
      <c r="H118" s="47">
        <v>23898900</v>
      </c>
      <c r="I118" s="47">
        <v>23898900</v>
      </c>
      <c r="J118" s="37" t="s">
        <v>35</v>
      </c>
      <c r="K118" s="37" t="s">
        <v>36</v>
      </c>
      <c r="L118" s="18" t="s">
        <v>56</v>
      </c>
    </row>
    <row r="119" spans="2:12" ht="27">
      <c r="B119" s="41">
        <v>80111604</v>
      </c>
      <c r="C119" s="48" t="s">
        <v>152</v>
      </c>
      <c r="D119" s="46">
        <v>44743</v>
      </c>
      <c r="E119" s="46">
        <v>44926</v>
      </c>
      <c r="F119" s="23" t="s">
        <v>33</v>
      </c>
      <c r="G119" s="37" t="s">
        <v>40</v>
      </c>
      <c r="H119" s="47">
        <v>11832000</v>
      </c>
      <c r="I119" s="47">
        <v>11832000</v>
      </c>
      <c r="J119" s="37" t="s">
        <v>35</v>
      </c>
      <c r="K119" s="37" t="s">
        <v>36</v>
      </c>
      <c r="L119" s="18" t="s">
        <v>56</v>
      </c>
    </row>
    <row r="120" spans="2:12" ht="40.5">
      <c r="B120" s="41">
        <v>80111604</v>
      </c>
      <c r="C120" s="36" t="s">
        <v>155</v>
      </c>
      <c r="D120" s="46">
        <v>44743</v>
      </c>
      <c r="E120" s="46">
        <v>44926</v>
      </c>
      <c r="F120" s="23" t="s">
        <v>33</v>
      </c>
      <c r="G120" s="37" t="s">
        <v>40</v>
      </c>
      <c r="H120" s="47">
        <v>12732000</v>
      </c>
      <c r="I120" s="47">
        <v>12732000</v>
      </c>
      <c r="J120" s="37" t="s">
        <v>35</v>
      </c>
      <c r="K120" s="37" t="s">
        <v>36</v>
      </c>
      <c r="L120" s="18" t="s">
        <v>56</v>
      </c>
    </row>
    <row r="121" spans="2:12" ht="27">
      <c r="B121" s="41">
        <v>81141601</v>
      </c>
      <c r="C121" s="36" t="s">
        <v>156</v>
      </c>
      <c r="D121" s="46">
        <v>44743</v>
      </c>
      <c r="E121" s="46">
        <v>44926</v>
      </c>
      <c r="F121" s="23" t="s">
        <v>33</v>
      </c>
      <c r="G121" s="37" t="s">
        <v>40</v>
      </c>
      <c r="H121" s="47">
        <v>12732000</v>
      </c>
      <c r="I121" s="47">
        <v>12732000</v>
      </c>
      <c r="J121" s="37" t="s">
        <v>35</v>
      </c>
      <c r="K121" s="37" t="s">
        <v>36</v>
      </c>
      <c r="L121" s="18" t="s">
        <v>56</v>
      </c>
    </row>
    <row r="122" spans="2:12" ht="40.5">
      <c r="B122" s="44">
        <v>80111604</v>
      </c>
      <c r="C122" s="36" t="s">
        <v>157</v>
      </c>
      <c r="D122" s="46">
        <v>44743</v>
      </c>
      <c r="E122" s="46">
        <v>44926</v>
      </c>
      <c r="F122" s="23" t="s">
        <v>33</v>
      </c>
      <c r="G122" s="37" t="s">
        <v>40</v>
      </c>
      <c r="H122" s="47">
        <v>16476000</v>
      </c>
      <c r="I122" s="47">
        <v>16476000</v>
      </c>
      <c r="J122" s="37" t="s">
        <v>35</v>
      </c>
      <c r="K122" s="37" t="s">
        <v>36</v>
      </c>
      <c r="L122" s="18" t="s">
        <v>56</v>
      </c>
    </row>
    <row r="123" spans="2:12" ht="27">
      <c r="B123" s="44">
        <v>80111604</v>
      </c>
      <c r="C123" s="36" t="s">
        <v>152</v>
      </c>
      <c r="D123" s="46">
        <v>44743</v>
      </c>
      <c r="E123" s="46">
        <v>44926</v>
      </c>
      <c r="F123" s="23" t="s">
        <v>33</v>
      </c>
      <c r="G123" s="37" t="s">
        <v>40</v>
      </c>
      <c r="H123" s="47">
        <v>11832000</v>
      </c>
      <c r="I123" s="47">
        <v>11832000</v>
      </c>
      <c r="J123" s="37" t="s">
        <v>35</v>
      </c>
      <c r="K123" s="37" t="s">
        <v>36</v>
      </c>
      <c r="L123" s="18" t="s">
        <v>56</v>
      </c>
    </row>
    <row r="124" spans="2:12" ht="27">
      <c r="B124" s="37">
        <v>80111707</v>
      </c>
      <c r="C124" s="36" t="s">
        <v>150</v>
      </c>
      <c r="D124" s="46">
        <v>44743</v>
      </c>
      <c r="E124" s="46">
        <v>44926</v>
      </c>
      <c r="F124" s="23" t="s">
        <v>33</v>
      </c>
      <c r="G124" s="37" t="s">
        <v>40</v>
      </c>
      <c r="H124" s="47">
        <v>15228000</v>
      </c>
      <c r="I124" s="47">
        <v>15228000</v>
      </c>
      <c r="J124" s="37" t="s">
        <v>35</v>
      </c>
      <c r="K124" s="37" t="s">
        <v>36</v>
      </c>
      <c r="L124" s="18" t="s">
        <v>56</v>
      </c>
    </row>
    <row r="125" spans="2:12" ht="27">
      <c r="B125" s="44">
        <v>80111604</v>
      </c>
      <c r="C125" s="36" t="s">
        <v>152</v>
      </c>
      <c r="D125" s="46">
        <v>44743</v>
      </c>
      <c r="E125" s="46">
        <v>44926</v>
      </c>
      <c r="F125" s="23" t="s">
        <v>33</v>
      </c>
      <c r="G125" s="37" t="s">
        <v>40</v>
      </c>
      <c r="H125" s="47">
        <v>11832000</v>
      </c>
      <c r="I125" s="47">
        <v>11832000</v>
      </c>
      <c r="J125" s="37" t="s">
        <v>35</v>
      </c>
      <c r="K125" s="37" t="s">
        <v>36</v>
      </c>
      <c r="L125" s="18" t="s">
        <v>56</v>
      </c>
    </row>
    <row r="126" spans="2:12" ht="27">
      <c r="B126" s="44">
        <v>80111604</v>
      </c>
      <c r="C126" s="36" t="s">
        <v>152</v>
      </c>
      <c r="D126" s="46">
        <v>44743</v>
      </c>
      <c r="E126" s="46">
        <v>44926</v>
      </c>
      <c r="F126" s="23" t="s">
        <v>33</v>
      </c>
      <c r="G126" s="37" t="s">
        <v>40</v>
      </c>
      <c r="H126" s="47">
        <v>11832000</v>
      </c>
      <c r="I126" s="47">
        <v>11832000</v>
      </c>
      <c r="J126" s="37" t="s">
        <v>35</v>
      </c>
      <c r="K126" s="37" t="s">
        <v>36</v>
      </c>
      <c r="L126" s="18" t="s">
        <v>56</v>
      </c>
    </row>
    <row r="127" spans="2:12" ht="27">
      <c r="B127" s="44">
        <v>80111604</v>
      </c>
      <c r="C127" s="51" t="s">
        <v>152</v>
      </c>
      <c r="D127" s="46">
        <v>44743</v>
      </c>
      <c r="E127" s="46">
        <v>44926</v>
      </c>
      <c r="F127" s="23" t="s">
        <v>33</v>
      </c>
      <c r="G127" s="37" t="s">
        <v>40</v>
      </c>
      <c r="H127" s="47">
        <v>11832000</v>
      </c>
      <c r="I127" s="47">
        <v>11832000</v>
      </c>
      <c r="J127" s="37" t="s">
        <v>35</v>
      </c>
      <c r="K127" s="37" t="s">
        <v>36</v>
      </c>
      <c r="L127" s="18" t="s">
        <v>56</v>
      </c>
    </row>
    <row r="128" spans="2:12" ht="27">
      <c r="B128" s="44">
        <v>80111604</v>
      </c>
      <c r="C128" s="51" t="s">
        <v>152</v>
      </c>
      <c r="D128" s="46">
        <v>44743</v>
      </c>
      <c r="E128" s="46">
        <v>44926</v>
      </c>
      <c r="F128" s="23" t="s">
        <v>33</v>
      </c>
      <c r="G128" s="37" t="s">
        <v>40</v>
      </c>
      <c r="H128" s="47">
        <v>11832000</v>
      </c>
      <c r="I128" s="47">
        <v>11832000</v>
      </c>
      <c r="J128" s="37" t="s">
        <v>35</v>
      </c>
      <c r="K128" s="37" t="s">
        <v>36</v>
      </c>
      <c r="L128" s="18" t="s">
        <v>56</v>
      </c>
    </row>
    <row r="129" spans="2:12" ht="27">
      <c r="B129" s="44">
        <v>80111604</v>
      </c>
      <c r="C129" s="51" t="s">
        <v>152</v>
      </c>
      <c r="D129" s="46">
        <v>44743</v>
      </c>
      <c r="E129" s="46">
        <v>44926</v>
      </c>
      <c r="F129" s="23" t="s">
        <v>33</v>
      </c>
      <c r="G129" s="37" t="s">
        <v>40</v>
      </c>
      <c r="H129" s="47">
        <v>11832000</v>
      </c>
      <c r="I129" s="47">
        <v>11832000</v>
      </c>
      <c r="J129" s="37" t="s">
        <v>35</v>
      </c>
      <c r="K129" s="37" t="s">
        <v>36</v>
      </c>
      <c r="L129" s="18" t="s">
        <v>56</v>
      </c>
    </row>
    <row r="130" spans="2:12" ht="27">
      <c r="B130" s="44">
        <v>80111604</v>
      </c>
      <c r="C130" s="51" t="s">
        <v>152</v>
      </c>
      <c r="D130" s="46">
        <v>44743</v>
      </c>
      <c r="E130" s="46">
        <v>44926</v>
      </c>
      <c r="F130" s="23" t="s">
        <v>33</v>
      </c>
      <c r="G130" s="37" t="s">
        <v>40</v>
      </c>
      <c r="H130" s="47">
        <v>11832000</v>
      </c>
      <c r="I130" s="47">
        <v>11832000</v>
      </c>
      <c r="J130" s="37" t="s">
        <v>35</v>
      </c>
      <c r="K130" s="37" t="s">
        <v>36</v>
      </c>
      <c r="L130" s="18" t="s">
        <v>56</v>
      </c>
    </row>
    <row r="131" spans="2:12" ht="27">
      <c r="B131" s="44">
        <v>80111604</v>
      </c>
      <c r="C131" s="51" t="s">
        <v>152</v>
      </c>
      <c r="D131" s="46">
        <v>44743</v>
      </c>
      <c r="E131" s="46">
        <v>44926</v>
      </c>
      <c r="F131" s="23" t="s">
        <v>33</v>
      </c>
      <c r="G131" s="37" t="s">
        <v>40</v>
      </c>
      <c r="H131" s="47">
        <v>11832000</v>
      </c>
      <c r="I131" s="47">
        <v>11832000</v>
      </c>
      <c r="J131" s="37" t="s">
        <v>35</v>
      </c>
      <c r="K131" s="37" t="s">
        <v>36</v>
      </c>
      <c r="L131" s="18" t="s">
        <v>56</v>
      </c>
    </row>
    <row r="132" spans="2:12" ht="27">
      <c r="B132" s="44">
        <v>80111604</v>
      </c>
      <c r="C132" s="51" t="s">
        <v>152</v>
      </c>
      <c r="D132" s="46">
        <v>44743</v>
      </c>
      <c r="E132" s="46">
        <v>44926</v>
      </c>
      <c r="F132" s="23" t="s">
        <v>33</v>
      </c>
      <c r="G132" s="37" t="s">
        <v>40</v>
      </c>
      <c r="H132" s="47">
        <v>11832000</v>
      </c>
      <c r="I132" s="47">
        <v>11832000</v>
      </c>
      <c r="J132" s="37" t="s">
        <v>35</v>
      </c>
      <c r="K132" s="37" t="s">
        <v>36</v>
      </c>
      <c r="L132" s="18" t="s">
        <v>56</v>
      </c>
    </row>
    <row r="133" spans="2:12" ht="27">
      <c r="B133" s="44">
        <v>80111604</v>
      </c>
      <c r="C133" s="36" t="s">
        <v>150</v>
      </c>
      <c r="D133" s="46">
        <v>44743</v>
      </c>
      <c r="E133" s="46">
        <v>44926</v>
      </c>
      <c r="F133" s="23" t="s">
        <v>33</v>
      </c>
      <c r="G133" s="37" t="s">
        <v>40</v>
      </c>
      <c r="H133" s="47">
        <v>15228000</v>
      </c>
      <c r="I133" s="47">
        <v>15228000</v>
      </c>
      <c r="J133" s="37" t="s">
        <v>35</v>
      </c>
      <c r="K133" s="37" t="s">
        <v>36</v>
      </c>
      <c r="L133" s="18" t="s">
        <v>56</v>
      </c>
    </row>
    <row r="134" spans="2:12" ht="27">
      <c r="B134" s="44">
        <v>80111604</v>
      </c>
      <c r="C134" s="36" t="s">
        <v>154</v>
      </c>
      <c r="D134" s="46">
        <v>44743</v>
      </c>
      <c r="E134" s="46">
        <v>44926</v>
      </c>
      <c r="F134" s="23" t="s">
        <v>33</v>
      </c>
      <c r="G134" s="37" t="s">
        <v>40</v>
      </c>
      <c r="H134" s="47">
        <v>23898900</v>
      </c>
      <c r="I134" s="47">
        <v>23898900</v>
      </c>
      <c r="J134" s="37" t="s">
        <v>35</v>
      </c>
      <c r="K134" s="37" t="s">
        <v>36</v>
      </c>
      <c r="L134" s="18" t="s">
        <v>56</v>
      </c>
    </row>
    <row r="135" spans="2:12" ht="27">
      <c r="B135" s="44">
        <v>80111604</v>
      </c>
      <c r="C135" s="36" t="s">
        <v>154</v>
      </c>
      <c r="D135" s="46">
        <v>44743</v>
      </c>
      <c r="E135" s="46">
        <v>44926</v>
      </c>
      <c r="F135" s="23" t="s">
        <v>33</v>
      </c>
      <c r="G135" s="37" t="s">
        <v>40</v>
      </c>
      <c r="H135" s="47">
        <v>23898900</v>
      </c>
      <c r="I135" s="47">
        <v>23898900</v>
      </c>
      <c r="J135" s="37" t="s">
        <v>35</v>
      </c>
      <c r="K135" s="37" t="s">
        <v>36</v>
      </c>
      <c r="L135" s="18" t="s">
        <v>56</v>
      </c>
    </row>
    <row r="136" spans="2:12" ht="27">
      <c r="B136" s="44">
        <v>80111604</v>
      </c>
      <c r="C136" s="36" t="s">
        <v>158</v>
      </c>
      <c r="D136" s="46">
        <v>44743</v>
      </c>
      <c r="E136" s="46">
        <v>44926</v>
      </c>
      <c r="F136" s="23" t="s">
        <v>33</v>
      </c>
      <c r="G136" s="37" t="s">
        <v>40</v>
      </c>
      <c r="H136" s="47">
        <v>15228000</v>
      </c>
      <c r="I136" s="47">
        <v>15228000</v>
      </c>
      <c r="J136" s="37" t="s">
        <v>35</v>
      </c>
      <c r="K136" s="37" t="s">
        <v>36</v>
      </c>
      <c r="L136" s="18" t="s">
        <v>56</v>
      </c>
    </row>
    <row r="137" spans="2:12" ht="27">
      <c r="B137" s="44">
        <v>80111604</v>
      </c>
      <c r="C137" s="36" t="s">
        <v>159</v>
      </c>
      <c r="D137" s="46">
        <v>44743</v>
      </c>
      <c r="E137" s="46">
        <v>44926</v>
      </c>
      <c r="F137" s="23" t="s">
        <v>33</v>
      </c>
      <c r="G137" s="37" t="s">
        <v>40</v>
      </c>
      <c r="H137" s="47">
        <v>18055950</v>
      </c>
      <c r="I137" s="47">
        <v>18055950</v>
      </c>
      <c r="J137" s="37" t="s">
        <v>35</v>
      </c>
      <c r="K137" s="37" t="s">
        <v>36</v>
      </c>
      <c r="L137" s="18" t="s">
        <v>56</v>
      </c>
    </row>
    <row r="138" spans="2:12" ht="27">
      <c r="B138" s="44">
        <v>80111604</v>
      </c>
      <c r="C138" s="37" t="s">
        <v>160</v>
      </c>
      <c r="D138" s="46">
        <v>44743</v>
      </c>
      <c r="E138" s="46">
        <v>44926</v>
      </c>
      <c r="F138" s="23" t="s">
        <v>33</v>
      </c>
      <c r="G138" s="37" t="s">
        <v>40</v>
      </c>
      <c r="H138" s="47">
        <v>16476000</v>
      </c>
      <c r="I138" s="47">
        <v>16476000</v>
      </c>
      <c r="J138" s="37" t="s">
        <v>35</v>
      </c>
      <c r="K138" s="37" t="s">
        <v>36</v>
      </c>
      <c r="L138" s="18" t="s">
        <v>56</v>
      </c>
    </row>
    <row r="139" spans="2:12" ht="27">
      <c r="B139" s="44">
        <v>80111604</v>
      </c>
      <c r="C139" s="36" t="s">
        <v>150</v>
      </c>
      <c r="D139" s="46">
        <v>44743</v>
      </c>
      <c r="E139" s="46">
        <v>44926</v>
      </c>
      <c r="F139" s="23" t="s">
        <v>33</v>
      </c>
      <c r="G139" s="37" t="s">
        <v>40</v>
      </c>
      <c r="H139" s="47">
        <v>15228000</v>
      </c>
      <c r="I139" s="47">
        <v>15228000</v>
      </c>
      <c r="J139" s="37" t="s">
        <v>35</v>
      </c>
      <c r="K139" s="37" t="s">
        <v>36</v>
      </c>
      <c r="L139" s="18" t="s">
        <v>56</v>
      </c>
    </row>
    <row r="140" spans="2:12" ht="27">
      <c r="B140" s="44">
        <v>80111604</v>
      </c>
      <c r="C140" s="51" t="s">
        <v>152</v>
      </c>
      <c r="D140" s="46">
        <v>44743</v>
      </c>
      <c r="E140" s="46">
        <v>44926</v>
      </c>
      <c r="F140" s="23" t="s">
        <v>33</v>
      </c>
      <c r="G140" s="37" t="s">
        <v>40</v>
      </c>
      <c r="H140" s="47">
        <v>11832000</v>
      </c>
      <c r="I140" s="47">
        <v>11832000</v>
      </c>
      <c r="J140" s="37" t="s">
        <v>35</v>
      </c>
      <c r="K140" s="37" t="s">
        <v>36</v>
      </c>
      <c r="L140" s="18" t="s">
        <v>56</v>
      </c>
    </row>
    <row r="141" spans="2:12" ht="27">
      <c r="B141" s="44">
        <v>80111604</v>
      </c>
      <c r="C141" s="36" t="s">
        <v>161</v>
      </c>
      <c r="D141" s="46">
        <v>44743</v>
      </c>
      <c r="E141" s="46">
        <v>44926</v>
      </c>
      <c r="F141" s="23" t="s">
        <v>33</v>
      </c>
      <c r="G141" s="37" t="s">
        <v>40</v>
      </c>
      <c r="H141" s="47">
        <v>27060000</v>
      </c>
      <c r="I141" s="47">
        <v>27060000</v>
      </c>
      <c r="J141" s="37" t="s">
        <v>35</v>
      </c>
      <c r="K141" s="37" t="s">
        <v>36</v>
      </c>
      <c r="L141" s="18" t="s">
        <v>41</v>
      </c>
    </row>
    <row r="142" spans="2:12" ht="27">
      <c r="B142" s="44">
        <v>80111604</v>
      </c>
      <c r="C142" s="36" t="s">
        <v>162</v>
      </c>
      <c r="D142" s="46">
        <v>44743</v>
      </c>
      <c r="E142" s="46">
        <v>44926</v>
      </c>
      <c r="F142" s="23" t="s">
        <v>33</v>
      </c>
      <c r="G142" s="37" t="s">
        <v>40</v>
      </c>
      <c r="H142" s="47">
        <v>23898900</v>
      </c>
      <c r="I142" s="47">
        <v>23898900</v>
      </c>
      <c r="J142" s="37" t="s">
        <v>35</v>
      </c>
      <c r="K142" s="37" t="s">
        <v>36</v>
      </c>
      <c r="L142" s="18" t="s">
        <v>41</v>
      </c>
    </row>
    <row r="143" spans="2:12" ht="27">
      <c r="B143" s="44">
        <v>80111604</v>
      </c>
      <c r="C143" s="36" t="s">
        <v>163</v>
      </c>
      <c r="D143" s="46">
        <v>44743</v>
      </c>
      <c r="E143" s="46">
        <v>44926</v>
      </c>
      <c r="F143" s="23" t="s">
        <v>33</v>
      </c>
      <c r="G143" s="37" t="s">
        <v>40</v>
      </c>
      <c r="H143" s="47">
        <v>18162000</v>
      </c>
      <c r="I143" s="47">
        <v>18162000</v>
      </c>
      <c r="J143" s="37" t="s">
        <v>35</v>
      </c>
      <c r="K143" s="37" t="s">
        <v>36</v>
      </c>
      <c r="L143" s="18" t="s">
        <v>41</v>
      </c>
    </row>
    <row r="144" spans="2:12" ht="27">
      <c r="B144" s="44">
        <v>80111604</v>
      </c>
      <c r="C144" s="36" t="s">
        <v>162</v>
      </c>
      <c r="D144" s="46">
        <v>44743</v>
      </c>
      <c r="E144" s="46">
        <v>44926</v>
      </c>
      <c r="F144" s="23" t="s">
        <v>33</v>
      </c>
      <c r="G144" s="37" t="s">
        <v>40</v>
      </c>
      <c r="H144" s="47">
        <v>23898900</v>
      </c>
      <c r="I144" s="47">
        <v>23898900</v>
      </c>
      <c r="J144" s="37" t="s">
        <v>35</v>
      </c>
      <c r="K144" s="37" t="s">
        <v>36</v>
      </c>
      <c r="L144" s="18" t="s">
        <v>41</v>
      </c>
    </row>
    <row r="145" spans="2:12" ht="40.5">
      <c r="B145" s="44">
        <v>80111604</v>
      </c>
      <c r="C145" s="36" t="s">
        <v>164</v>
      </c>
      <c r="D145" s="46">
        <v>44743</v>
      </c>
      <c r="E145" s="46">
        <v>44926</v>
      </c>
      <c r="F145" s="23" t="s">
        <v>33</v>
      </c>
      <c r="G145" s="37" t="s">
        <v>40</v>
      </c>
      <c r="H145" s="47">
        <v>23898900</v>
      </c>
      <c r="I145" s="47">
        <v>23898900</v>
      </c>
      <c r="J145" s="37" t="s">
        <v>35</v>
      </c>
      <c r="K145" s="37" t="s">
        <v>36</v>
      </c>
      <c r="L145" s="18" t="s">
        <v>41</v>
      </c>
    </row>
    <row r="146" spans="2:12" ht="54">
      <c r="B146" s="44">
        <v>86132001</v>
      </c>
      <c r="C146" s="51" t="s">
        <v>165</v>
      </c>
      <c r="D146" s="46">
        <v>44743</v>
      </c>
      <c r="E146" s="46">
        <v>44926</v>
      </c>
      <c r="F146" s="18" t="s">
        <v>114</v>
      </c>
      <c r="G146" s="37" t="s">
        <v>40</v>
      </c>
      <c r="H146" s="47">
        <v>15000000</v>
      </c>
      <c r="I146" s="47">
        <v>15000000</v>
      </c>
      <c r="J146" s="37" t="s">
        <v>35</v>
      </c>
      <c r="K146" s="37" t="s">
        <v>36</v>
      </c>
      <c r="L146" s="18" t="s">
        <v>41</v>
      </c>
    </row>
    <row r="147" spans="2:12" ht="27">
      <c r="B147" s="44">
        <v>80111623</v>
      </c>
      <c r="C147" s="45" t="s">
        <v>166</v>
      </c>
      <c r="D147" s="46">
        <v>44743</v>
      </c>
      <c r="E147" s="46">
        <v>44926</v>
      </c>
      <c r="F147" s="18" t="s">
        <v>114</v>
      </c>
      <c r="G147" s="37" t="s">
        <v>40</v>
      </c>
      <c r="H147" s="47">
        <v>34000000</v>
      </c>
      <c r="I147" s="47">
        <v>34000000</v>
      </c>
      <c r="J147" s="37" t="s">
        <v>35</v>
      </c>
      <c r="K147" s="37" t="s">
        <v>36</v>
      </c>
      <c r="L147" s="18" t="s">
        <v>167</v>
      </c>
    </row>
    <row r="148" spans="2:12" ht="27">
      <c r="B148" s="44">
        <v>80111604</v>
      </c>
      <c r="C148" s="36" t="s">
        <v>168</v>
      </c>
      <c r="D148" s="46">
        <v>44743</v>
      </c>
      <c r="E148" s="46">
        <v>44926</v>
      </c>
      <c r="F148" s="23" t="s">
        <v>33</v>
      </c>
      <c r="G148" s="37" t="s">
        <v>40</v>
      </c>
      <c r="H148" s="47">
        <v>30663900</v>
      </c>
      <c r="I148" s="47">
        <v>30663900</v>
      </c>
      <c r="J148" s="37" t="s">
        <v>35</v>
      </c>
      <c r="K148" s="37" t="s">
        <v>36</v>
      </c>
      <c r="L148" s="18" t="s">
        <v>98</v>
      </c>
    </row>
    <row r="149" spans="2:12" ht="27">
      <c r="B149" s="44">
        <v>80111604</v>
      </c>
      <c r="C149" s="36" t="s">
        <v>169</v>
      </c>
      <c r="D149" s="46">
        <v>44743</v>
      </c>
      <c r="E149" s="46">
        <v>44926</v>
      </c>
      <c r="F149" s="23" t="s">
        <v>33</v>
      </c>
      <c r="G149" s="37" t="s">
        <v>40</v>
      </c>
      <c r="H149" s="47">
        <v>23898900</v>
      </c>
      <c r="I149" s="47">
        <v>23898900</v>
      </c>
      <c r="J149" s="37" t="s">
        <v>35</v>
      </c>
      <c r="K149" s="37" t="s">
        <v>36</v>
      </c>
      <c r="L149" s="18" t="s">
        <v>98</v>
      </c>
    </row>
    <row r="150" spans="2:12" ht="27">
      <c r="B150" s="44">
        <v>80111604</v>
      </c>
      <c r="C150" s="36" t="s">
        <v>170</v>
      </c>
      <c r="D150" s="46">
        <v>44743</v>
      </c>
      <c r="E150" s="46">
        <v>44926</v>
      </c>
      <c r="F150" s="23" t="s">
        <v>33</v>
      </c>
      <c r="G150" s="37" t="s">
        <v>40</v>
      </c>
      <c r="H150" s="47">
        <v>23898900</v>
      </c>
      <c r="I150" s="47">
        <v>23898900</v>
      </c>
      <c r="J150" s="37" t="s">
        <v>35</v>
      </c>
      <c r="K150" s="37" t="s">
        <v>36</v>
      </c>
      <c r="L150" s="18" t="s">
        <v>98</v>
      </c>
    </row>
    <row r="151" spans="2:12" ht="40.5">
      <c r="B151" s="44">
        <v>80111604</v>
      </c>
      <c r="C151" s="36" t="s">
        <v>171</v>
      </c>
      <c r="D151" s="46">
        <v>44743</v>
      </c>
      <c r="E151" s="46">
        <v>44926</v>
      </c>
      <c r="F151" s="23" t="s">
        <v>33</v>
      </c>
      <c r="G151" s="37" t="s">
        <v>40</v>
      </c>
      <c r="H151" s="47">
        <v>23898900</v>
      </c>
      <c r="I151" s="47">
        <v>23898900</v>
      </c>
      <c r="J151" s="37" t="s">
        <v>35</v>
      </c>
      <c r="K151" s="37" t="s">
        <v>36</v>
      </c>
      <c r="L151" s="18" t="s">
        <v>98</v>
      </c>
    </row>
    <row r="152" spans="2:12" ht="40.5">
      <c r="B152" s="34">
        <v>43232102</v>
      </c>
      <c r="C152" s="51" t="s">
        <v>172</v>
      </c>
      <c r="D152" s="46">
        <v>44743</v>
      </c>
      <c r="E152" s="46">
        <v>44926</v>
      </c>
      <c r="F152" s="18" t="s">
        <v>114</v>
      </c>
      <c r="G152" s="37" t="s">
        <v>40</v>
      </c>
      <c r="H152" s="47">
        <v>31938205</v>
      </c>
      <c r="I152" s="47">
        <v>31938205</v>
      </c>
      <c r="J152" s="37" t="s">
        <v>35</v>
      </c>
      <c r="K152" s="37" t="s">
        <v>36</v>
      </c>
      <c r="L152" s="18" t="s">
        <v>98</v>
      </c>
    </row>
    <row r="153" spans="2:12" ht="27">
      <c r="B153" s="34">
        <v>44103100</v>
      </c>
      <c r="C153" s="51" t="s">
        <v>173</v>
      </c>
      <c r="D153" s="46">
        <v>44743</v>
      </c>
      <c r="E153" s="46">
        <v>44926</v>
      </c>
      <c r="F153" s="18" t="s">
        <v>114</v>
      </c>
      <c r="G153" s="37" t="s">
        <v>40</v>
      </c>
      <c r="H153" s="47">
        <v>23300000</v>
      </c>
      <c r="I153" s="47">
        <v>23300000</v>
      </c>
      <c r="J153" s="37" t="s">
        <v>35</v>
      </c>
      <c r="K153" s="37" t="s">
        <v>36</v>
      </c>
      <c r="L153" s="18" t="s">
        <v>98</v>
      </c>
    </row>
    <row r="154" spans="2:12" ht="40.5">
      <c r="B154" s="44">
        <v>53102700</v>
      </c>
      <c r="C154" s="36" t="s">
        <v>174</v>
      </c>
      <c r="D154" s="46">
        <v>44593</v>
      </c>
      <c r="E154" s="46">
        <v>44834</v>
      </c>
      <c r="F154" s="18" t="s">
        <v>114</v>
      </c>
      <c r="G154" s="37" t="s">
        <v>175</v>
      </c>
      <c r="H154" s="47">
        <v>20000000</v>
      </c>
      <c r="I154" s="47">
        <v>20000000</v>
      </c>
      <c r="J154" s="37" t="s">
        <v>35</v>
      </c>
      <c r="K154" s="37" t="s">
        <v>36</v>
      </c>
      <c r="L154" s="18" t="s">
        <v>119</v>
      </c>
    </row>
    <row r="155" spans="2:12" ht="40.5">
      <c r="B155" s="44">
        <v>44103100</v>
      </c>
      <c r="C155" s="51" t="s">
        <v>176</v>
      </c>
      <c r="D155" s="46">
        <v>44593</v>
      </c>
      <c r="E155" s="46">
        <v>44834</v>
      </c>
      <c r="F155" s="18" t="s">
        <v>114</v>
      </c>
      <c r="G155" s="37" t="s">
        <v>175</v>
      </c>
      <c r="H155" s="47">
        <v>7500000</v>
      </c>
      <c r="I155" s="47">
        <v>7500000</v>
      </c>
      <c r="J155" s="37" t="s">
        <v>35</v>
      </c>
      <c r="K155" s="37" t="s">
        <v>36</v>
      </c>
      <c r="L155" s="18" t="s">
        <v>119</v>
      </c>
    </row>
    <row r="156" spans="2:12" ht="40.5">
      <c r="B156" s="44">
        <v>85122201</v>
      </c>
      <c r="C156" s="36" t="s">
        <v>177</v>
      </c>
      <c r="D156" s="46">
        <v>44593</v>
      </c>
      <c r="E156" s="46">
        <v>44834</v>
      </c>
      <c r="F156" s="18" t="s">
        <v>114</v>
      </c>
      <c r="G156" s="37" t="s">
        <v>175</v>
      </c>
      <c r="H156" s="47">
        <v>3180000</v>
      </c>
      <c r="I156" s="47">
        <v>3180000</v>
      </c>
      <c r="J156" s="37" t="s">
        <v>35</v>
      </c>
      <c r="K156" s="37" t="s">
        <v>36</v>
      </c>
      <c r="L156" s="18" t="s">
        <v>119</v>
      </c>
    </row>
    <row r="157" spans="2:12" ht="40.5">
      <c r="B157" s="44">
        <v>78181507</v>
      </c>
      <c r="C157" s="48" t="s">
        <v>178</v>
      </c>
      <c r="D157" s="46">
        <v>44593</v>
      </c>
      <c r="E157" s="46">
        <v>44834</v>
      </c>
      <c r="F157" s="18" t="s">
        <v>114</v>
      </c>
      <c r="G157" s="37" t="s">
        <v>175</v>
      </c>
      <c r="H157" s="47">
        <v>7043947</v>
      </c>
      <c r="I157" s="47">
        <v>7043947</v>
      </c>
      <c r="J157" s="37" t="s">
        <v>35</v>
      </c>
      <c r="K157" s="37" t="s">
        <v>36</v>
      </c>
      <c r="L157" s="18" t="s">
        <v>119</v>
      </c>
    </row>
    <row r="158" spans="2:12" ht="54">
      <c r="B158" s="49">
        <v>92121504</v>
      </c>
      <c r="C158" s="52" t="s">
        <v>179</v>
      </c>
      <c r="D158" s="53">
        <v>44682</v>
      </c>
      <c r="E158" s="53">
        <v>44773</v>
      </c>
      <c r="F158" s="23" t="s">
        <v>180</v>
      </c>
      <c r="G158" s="50" t="s">
        <v>181</v>
      </c>
      <c r="H158" s="54">
        <v>622202559</v>
      </c>
      <c r="I158" s="54">
        <v>622202559</v>
      </c>
      <c r="J158" s="50" t="s">
        <v>35</v>
      </c>
      <c r="K158" s="50" t="s">
        <v>36</v>
      </c>
      <c r="L158" s="23" t="s">
        <v>119</v>
      </c>
    </row>
    <row r="159" spans="2:12" ht="27">
      <c r="B159" s="41">
        <v>80111614</v>
      </c>
      <c r="C159" s="36" t="s">
        <v>182</v>
      </c>
      <c r="D159" s="46">
        <v>44743</v>
      </c>
      <c r="E159" s="46">
        <v>44834</v>
      </c>
      <c r="F159" s="23" t="s">
        <v>33</v>
      </c>
      <c r="G159" s="37" t="s">
        <v>175</v>
      </c>
      <c r="H159" s="47">
        <v>13847500</v>
      </c>
      <c r="I159" s="47">
        <v>13847500</v>
      </c>
      <c r="J159" s="37" t="s">
        <v>35</v>
      </c>
      <c r="K159" s="37" t="s">
        <v>36</v>
      </c>
      <c r="L159" s="18" t="s">
        <v>119</v>
      </c>
    </row>
    <row r="160" spans="2:12" ht="27">
      <c r="B160" s="41">
        <v>80111620</v>
      </c>
      <c r="C160" s="51" t="s">
        <v>183</v>
      </c>
      <c r="D160" s="46">
        <v>44743</v>
      </c>
      <c r="E160" s="46">
        <v>44834</v>
      </c>
      <c r="F160" s="23" t="s">
        <v>33</v>
      </c>
      <c r="G160" s="37" t="s">
        <v>175</v>
      </c>
      <c r="H160" s="47">
        <v>8905200</v>
      </c>
      <c r="I160" s="47">
        <v>8905200</v>
      </c>
      <c r="J160" s="37" t="s">
        <v>35</v>
      </c>
      <c r="K160" s="37" t="s">
        <v>36</v>
      </c>
      <c r="L160" s="18" t="s">
        <v>119</v>
      </c>
    </row>
    <row r="161" spans="2:12" ht="27">
      <c r="B161" s="41">
        <v>80111620</v>
      </c>
      <c r="C161" s="36" t="s">
        <v>184</v>
      </c>
      <c r="D161" s="46">
        <v>44743</v>
      </c>
      <c r="E161" s="46">
        <v>44834</v>
      </c>
      <c r="F161" s="23" t="s">
        <v>33</v>
      </c>
      <c r="G161" s="37" t="s">
        <v>175</v>
      </c>
      <c r="H161" s="47">
        <v>12300000</v>
      </c>
      <c r="I161" s="47">
        <v>12300000</v>
      </c>
      <c r="J161" s="37" t="s">
        <v>35</v>
      </c>
      <c r="K161" s="37" t="s">
        <v>36</v>
      </c>
      <c r="L161" s="18" t="s">
        <v>119</v>
      </c>
    </row>
    <row r="162" spans="2:12" ht="27">
      <c r="B162" s="41">
        <v>80111614</v>
      </c>
      <c r="C162" s="36" t="s">
        <v>185</v>
      </c>
      <c r="D162" s="46">
        <v>44743</v>
      </c>
      <c r="E162" s="46">
        <v>44834</v>
      </c>
      <c r="F162" s="23" t="s">
        <v>33</v>
      </c>
      <c r="G162" s="37" t="s">
        <v>175</v>
      </c>
      <c r="H162" s="47">
        <v>11947713</v>
      </c>
      <c r="I162" s="47">
        <v>11947713</v>
      </c>
      <c r="J162" s="37" t="s">
        <v>35</v>
      </c>
      <c r="K162" s="37" t="s">
        <v>36</v>
      </c>
      <c r="L162" s="18" t="s">
        <v>119</v>
      </c>
    </row>
    <row r="163" spans="2:12" ht="27">
      <c r="B163" s="41">
        <v>80111620</v>
      </c>
      <c r="C163" s="36" t="s">
        <v>186</v>
      </c>
      <c r="D163" s="46">
        <v>44743</v>
      </c>
      <c r="E163" s="46">
        <v>44834</v>
      </c>
      <c r="F163" s="23" t="s">
        <v>33</v>
      </c>
      <c r="G163" s="37" t="s">
        <v>175</v>
      </c>
      <c r="H163" s="47">
        <v>8265600</v>
      </c>
      <c r="I163" s="47">
        <v>8265600</v>
      </c>
      <c r="J163" s="37" t="s">
        <v>35</v>
      </c>
      <c r="K163" s="37" t="s">
        <v>36</v>
      </c>
      <c r="L163" s="18" t="s">
        <v>119</v>
      </c>
    </row>
    <row r="164" spans="2:12" ht="40.5">
      <c r="B164" s="41">
        <v>81161700</v>
      </c>
      <c r="C164" s="36" t="s">
        <v>187</v>
      </c>
      <c r="D164" s="46">
        <v>44743</v>
      </c>
      <c r="E164" s="46">
        <v>44834</v>
      </c>
      <c r="F164" s="18" t="s">
        <v>114</v>
      </c>
      <c r="G164" s="37" t="s">
        <v>188</v>
      </c>
      <c r="H164" s="47">
        <v>47221104</v>
      </c>
      <c r="I164" s="47">
        <v>47221104</v>
      </c>
      <c r="J164" s="37" t="s">
        <v>35</v>
      </c>
      <c r="K164" s="37" t="s">
        <v>36</v>
      </c>
      <c r="L164" s="18" t="s">
        <v>119</v>
      </c>
    </row>
    <row r="165" spans="2:12" ht="40.5">
      <c r="B165" s="41">
        <v>80111620</v>
      </c>
      <c r="C165" s="36" t="s">
        <v>189</v>
      </c>
      <c r="D165" s="46">
        <v>44743</v>
      </c>
      <c r="E165" s="46">
        <v>44834</v>
      </c>
      <c r="F165" s="23" t="s">
        <v>33</v>
      </c>
      <c r="G165" s="37" t="s">
        <v>188</v>
      </c>
      <c r="H165" s="47">
        <v>10242000</v>
      </c>
      <c r="I165" s="47">
        <v>10242000</v>
      </c>
      <c r="J165" s="37" t="s">
        <v>35</v>
      </c>
      <c r="K165" s="37" t="s">
        <v>36</v>
      </c>
      <c r="L165" s="18" t="s">
        <v>119</v>
      </c>
    </row>
    <row r="166" spans="2:12" ht="27">
      <c r="B166" s="44">
        <v>80111604</v>
      </c>
      <c r="C166" s="36" t="s">
        <v>190</v>
      </c>
      <c r="D166" s="46">
        <v>44743</v>
      </c>
      <c r="E166" s="46">
        <v>44926</v>
      </c>
      <c r="F166" s="23" t="s">
        <v>33</v>
      </c>
      <c r="G166" s="37" t="s">
        <v>40</v>
      </c>
      <c r="H166" s="47">
        <v>18057744</v>
      </c>
      <c r="I166" s="47">
        <v>18057744</v>
      </c>
      <c r="J166" s="37" t="s">
        <v>35</v>
      </c>
      <c r="K166" s="37" t="s">
        <v>36</v>
      </c>
      <c r="L166" s="18" t="s">
        <v>119</v>
      </c>
    </row>
    <row r="167" spans="2:12" ht="27">
      <c r="B167" s="44">
        <v>80111604</v>
      </c>
      <c r="C167" s="36" t="s">
        <v>190</v>
      </c>
      <c r="D167" s="46">
        <v>44743</v>
      </c>
      <c r="E167" s="46">
        <v>44926</v>
      </c>
      <c r="F167" s="23" t="s">
        <v>33</v>
      </c>
      <c r="G167" s="37" t="s">
        <v>40</v>
      </c>
      <c r="H167" s="47">
        <v>18057744</v>
      </c>
      <c r="I167" s="47">
        <v>18057744</v>
      </c>
      <c r="J167" s="37" t="s">
        <v>35</v>
      </c>
      <c r="K167" s="37" t="s">
        <v>36</v>
      </c>
      <c r="L167" s="18" t="s">
        <v>119</v>
      </c>
    </row>
    <row r="168" spans="2:12" ht="27">
      <c r="B168" s="44">
        <v>80111604</v>
      </c>
      <c r="C168" s="36" t="s">
        <v>191</v>
      </c>
      <c r="D168" s="46">
        <v>44743</v>
      </c>
      <c r="E168" s="46">
        <v>44926</v>
      </c>
      <c r="F168" s="23" t="s">
        <v>33</v>
      </c>
      <c r="G168" s="37" t="s">
        <v>40</v>
      </c>
      <c r="H168" s="47">
        <v>12732000</v>
      </c>
      <c r="I168" s="47">
        <v>12732000</v>
      </c>
      <c r="J168" s="37" t="s">
        <v>35</v>
      </c>
      <c r="K168" s="37" t="s">
        <v>36</v>
      </c>
      <c r="L168" s="18" t="s">
        <v>119</v>
      </c>
    </row>
    <row r="169" spans="2:12" ht="27">
      <c r="B169" s="44">
        <v>80111604</v>
      </c>
      <c r="C169" s="36" t="s">
        <v>192</v>
      </c>
      <c r="D169" s="46">
        <v>44743</v>
      </c>
      <c r="E169" s="46">
        <v>44926</v>
      </c>
      <c r="F169" s="23" t="s">
        <v>33</v>
      </c>
      <c r="G169" s="37" t="s">
        <v>40</v>
      </c>
      <c r="H169" s="47">
        <v>23898900</v>
      </c>
      <c r="I169" s="47">
        <v>23898900</v>
      </c>
      <c r="J169" s="37" t="s">
        <v>35</v>
      </c>
      <c r="K169" s="37" t="s">
        <v>36</v>
      </c>
      <c r="L169" s="18" t="s">
        <v>119</v>
      </c>
    </row>
    <row r="170" spans="2:12" ht="27">
      <c r="B170" s="44">
        <v>80111604</v>
      </c>
      <c r="C170" s="36" t="s">
        <v>193</v>
      </c>
      <c r="D170" s="46">
        <v>44743</v>
      </c>
      <c r="E170" s="46">
        <v>44834</v>
      </c>
      <c r="F170" s="23" t="s">
        <v>33</v>
      </c>
      <c r="G170" s="37" t="s">
        <v>188</v>
      </c>
      <c r="H170" s="47">
        <v>8547840</v>
      </c>
      <c r="I170" s="47">
        <v>8547840</v>
      </c>
      <c r="J170" s="37" t="s">
        <v>35</v>
      </c>
      <c r="K170" s="37" t="s">
        <v>36</v>
      </c>
      <c r="L170" s="18" t="s">
        <v>119</v>
      </c>
    </row>
    <row r="171" spans="2:12" ht="40.5">
      <c r="B171" s="44">
        <v>80111604</v>
      </c>
      <c r="C171" s="36" t="s">
        <v>194</v>
      </c>
      <c r="D171" s="46">
        <v>44743</v>
      </c>
      <c r="E171" s="46">
        <v>44926</v>
      </c>
      <c r="F171" s="23" t="s">
        <v>33</v>
      </c>
      <c r="G171" s="37" t="s">
        <v>40</v>
      </c>
      <c r="H171" s="47">
        <v>23898900</v>
      </c>
      <c r="I171" s="47">
        <v>23898900</v>
      </c>
      <c r="J171" s="37" t="s">
        <v>35</v>
      </c>
      <c r="K171" s="37" t="s">
        <v>36</v>
      </c>
      <c r="L171" s="18" t="s">
        <v>119</v>
      </c>
    </row>
    <row r="172" spans="2:12" ht="40.5">
      <c r="B172" s="55">
        <v>92121504</v>
      </c>
      <c r="C172" s="37" t="s">
        <v>195</v>
      </c>
      <c r="D172" s="46">
        <v>44743</v>
      </c>
      <c r="E172" s="46">
        <v>44926</v>
      </c>
      <c r="F172" s="18" t="s">
        <v>180</v>
      </c>
      <c r="G172" s="56" t="s">
        <v>196</v>
      </c>
      <c r="H172" s="47">
        <v>2016617555</v>
      </c>
      <c r="I172" s="47">
        <v>2016617555</v>
      </c>
      <c r="J172" s="37" t="s">
        <v>35</v>
      </c>
      <c r="K172" s="37" t="s">
        <v>36</v>
      </c>
      <c r="L172" s="18" t="s">
        <v>119</v>
      </c>
    </row>
    <row r="173" spans="2:12" ht="27">
      <c r="B173" s="37">
        <v>76111500</v>
      </c>
      <c r="C173" s="36" t="s">
        <v>197</v>
      </c>
      <c r="D173" s="46">
        <v>44743</v>
      </c>
      <c r="E173" s="46">
        <v>44834</v>
      </c>
      <c r="F173" s="18" t="s">
        <v>114</v>
      </c>
      <c r="G173" s="37" t="s">
        <v>188</v>
      </c>
      <c r="H173" s="47">
        <v>12000000</v>
      </c>
      <c r="I173" s="47">
        <v>12000000</v>
      </c>
      <c r="J173" s="37" t="s">
        <v>35</v>
      </c>
      <c r="K173" s="37" t="s">
        <v>36</v>
      </c>
      <c r="L173" s="18" t="s">
        <v>119</v>
      </c>
    </row>
    <row r="174" spans="2:12" ht="60">
      <c r="B174" s="65" t="s">
        <v>28</v>
      </c>
      <c r="C174" s="65" t="s">
        <v>6</v>
      </c>
      <c r="D174" s="65" t="s">
        <v>25</v>
      </c>
      <c r="E174" s="65" t="s">
        <v>26</v>
      </c>
      <c r="F174" s="65" t="s">
        <v>7</v>
      </c>
      <c r="G174" s="65" t="s">
        <v>8</v>
      </c>
      <c r="H174" s="65" t="s">
        <v>9</v>
      </c>
      <c r="I174" s="65" t="s">
        <v>10</v>
      </c>
      <c r="J174" s="65" t="s">
        <v>11</v>
      </c>
      <c r="K174" s="65" t="s">
        <v>12</v>
      </c>
      <c r="L174" s="65" t="s">
        <v>13</v>
      </c>
    </row>
    <row r="175" spans="2:12" s="72" customFormat="1" ht="40.5">
      <c r="B175" s="69">
        <v>80111600</v>
      </c>
      <c r="C175" s="66" t="s">
        <v>149</v>
      </c>
      <c r="D175" s="70">
        <v>44774</v>
      </c>
      <c r="E175" s="70">
        <v>44926</v>
      </c>
      <c r="F175" s="23" t="s">
        <v>33</v>
      </c>
      <c r="G175" s="37" t="s">
        <v>40</v>
      </c>
      <c r="H175" s="76">
        <v>12436200</v>
      </c>
      <c r="I175" s="76">
        <v>12436200</v>
      </c>
      <c r="J175" s="37" t="s">
        <v>35</v>
      </c>
      <c r="K175" s="37" t="s">
        <v>36</v>
      </c>
      <c r="L175" s="18" t="s">
        <v>56</v>
      </c>
    </row>
    <row r="176" spans="2:12" s="72" customFormat="1" ht="40.5">
      <c r="B176" s="69">
        <v>80111600</v>
      </c>
      <c r="C176" s="66" t="s">
        <v>149</v>
      </c>
      <c r="D176" s="70">
        <v>44774</v>
      </c>
      <c r="E176" s="70">
        <v>44926</v>
      </c>
      <c r="F176" s="23" t="s">
        <v>33</v>
      </c>
      <c r="G176" s="37" t="s">
        <v>40</v>
      </c>
      <c r="H176" s="76">
        <v>12436200</v>
      </c>
      <c r="I176" s="76">
        <v>12436200</v>
      </c>
      <c r="J176" s="37" t="s">
        <v>35</v>
      </c>
      <c r="K176" s="37" t="s">
        <v>36</v>
      </c>
      <c r="L176" s="18" t="s">
        <v>56</v>
      </c>
    </row>
    <row r="177" spans="2:12" s="72" customFormat="1" ht="40.5">
      <c r="B177" s="69">
        <v>81101700</v>
      </c>
      <c r="C177" s="71" t="s">
        <v>208</v>
      </c>
      <c r="D177" s="70">
        <v>44796</v>
      </c>
      <c r="E177" s="70">
        <v>44888</v>
      </c>
      <c r="F177" s="18" t="s">
        <v>114</v>
      </c>
      <c r="G177" s="68" t="s">
        <v>40</v>
      </c>
      <c r="H177" s="76">
        <v>28536200</v>
      </c>
      <c r="I177" s="76">
        <v>28536200</v>
      </c>
      <c r="J177" s="37" t="s">
        <v>35</v>
      </c>
      <c r="K177" s="37" t="s">
        <v>36</v>
      </c>
      <c r="L177" s="18" t="s">
        <v>56</v>
      </c>
    </row>
    <row r="178" spans="2:12" s="72" customFormat="1" ht="27">
      <c r="B178" s="69">
        <v>78111800</v>
      </c>
      <c r="C178" s="73" t="s">
        <v>209</v>
      </c>
      <c r="D178" s="70">
        <v>44774</v>
      </c>
      <c r="E178" s="70">
        <v>44926</v>
      </c>
      <c r="F178" s="18" t="s">
        <v>114</v>
      </c>
      <c r="G178" s="68" t="s">
        <v>40</v>
      </c>
      <c r="H178" s="76">
        <v>78000000</v>
      </c>
      <c r="I178" s="76">
        <v>78000000</v>
      </c>
      <c r="J178" s="71" t="s">
        <v>35</v>
      </c>
      <c r="K178" s="71" t="s">
        <v>36</v>
      </c>
      <c r="L178" s="67" t="s">
        <v>56</v>
      </c>
    </row>
    <row r="179" spans="2:12" s="72" customFormat="1" ht="27">
      <c r="B179" s="69">
        <v>80111600</v>
      </c>
      <c r="C179" s="66" t="s">
        <v>210</v>
      </c>
      <c r="D179" s="70">
        <v>44789</v>
      </c>
      <c r="E179" s="70">
        <v>44926</v>
      </c>
      <c r="F179" s="23" t="s">
        <v>33</v>
      </c>
      <c r="G179" s="37" t="s">
        <v>40</v>
      </c>
      <c r="H179" s="76">
        <v>14399999</v>
      </c>
      <c r="I179" s="76">
        <v>14399999</v>
      </c>
      <c r="J179" s="71" t="s">
        <v>35</v>
      </c>
      <c r="K179" s="71" t="s">
        <v>36</v>
      </c>
      <c r="L179" s="18" t="s">
        <v>119</v>
      </c>
    </row>
    <row r="180" spans="2:12" s="72" customFormat="1" ht="27">
      <c r="B180" s="69">
        <v>80111600</v>
      </c>
      <c r="C180" s="74" t="s">
        <v>211</v>
      </c>
      <c r="D180" s="70">
        <v>44789</v>
      </c>
      <c r="E180" s="70">
        <v>44926</v>
      </c>
      <c r="F180" s="23" t="s">
        <v>33</v>
      </c>
      <c r="G180" s="37" t="s">
        <v>40</v>
      </c>
      <c r="H180" s="76">
        <v>7649999</v>
      </c>
      <c r="I180" s="76">
        <v>7649999</v>
      </c>
      <c r="J180" s="71" t="s">
        <v>35</v>
      </c>
      <c r="K180" s="71" t="s">
        <v>36</v>
      </c>
      <c r="L180" s="18" t="s">
        <v>98</v>
      </c>
    </row>
    <row r="181" spans="2:12" s="72" customFormat="1" ht="27">
      <c r="B181" s="69">
        <v>80111600</v>
      </c>
      <c r="C181" s="75" t="s">
        <v>212</v>
      </c>
      <c r="D181" s="70">
        <v>44789</v>
      </c>
      <c r="E181" s="70">
        <v>44834</v>
      </c>
      <c r="F181" s="23" t="s">
        <v>33</v>
      </c>
      <c r="G181" s="37" t="s">
        <v>175</v>
      </c>
      <c r="H181" s="76">
        <v>7687495</v>
      </c>
      <c r="I181" s="76">
        <v>7687495</v>
      </c>
      <c r="J181" s="71" t="s">
        <v>35</v>
      </c>
      <c r="K181" s="71" t="s">
        <v>36</v>
      </c>
      <c r="L181" s="18" t="s">
        <v>119</v>
      </c>
    </row>
    <row r="182" spans="2:12" s="72" customFormat="1" ht="27">
      <c r="B182" s="69">
        <v>80111600</v>
      </c>
      <c r="C182" s="74" t="s">
        <v>213</v>
      </c>
      <c r="D182" s="70">
        <v>44789</v>
      </c>
      <c r="E182" s="70">
        <v>44834</v>
      </c>
      <c r="F182" s="23" t="s">
        <v>33</v>
      </c>
      <c r="G182" s="37" t="s">
        <v>175</v>
      </c>
      <c r="H182" s="76">
        <v>4132800</v>
      </c>
      <c r="I182" s="76">
        <v>4132800</v>
      </c>
      <c r="J182" s="71" t="s">
        <v>35</v>
      </c>
      <c r="K182" s="71" t="s">
        <v>36</v>
      </c>
      <c r="L182" s="18" t="s">
        <v>119</v>
      </c>
    </row>
    <row r="183" spans="2:12" s="72" customFormat="1" ht="27">
      <c r="B183" s="69">
        <v>80111600</v>
      </c>
      <c r="C183" s="75" t="s">
        <v>214</v>
      </c>
      <c r="D183" s="70">
        <v>44789</v>
      </c>
      <c r="E183" s="70">
        <v>44834</v>
      </c>
      <c r="F183" s="23" t="s">
        <v>33</v>
      </c>
      <c r="G183" s="37" t="s">
        <v>175</v>
      </c>
      <c r="H183" s="76">
        <v>3262565</v>
      </c>
      <c r="I183" s="76">
        <v>3262565</v>
      </c>
      <c r="J183" s="71" t="s">
        <v>35</v>
      </c>
      <c r="K183" s="71" t="s">
        <v>36</v>
      </c>
      <c r="L183" s="18" t="s">
        <v>119</v>
      </c>
    </row>
    <row r="184" spans="2:12" s="72" customFormat="1" ht="27">
      <c r="B184" s="69">
        <v>80111600</v>
      </c>
      <c r="C184" s="74" t="s">
        <v>215</v>
      </c>
      <c r="D184" s="70">
        <v>44789</v>
      </c>
      <c r="E184" s="70">
        <v>44834</v>
      </c>
      <c r="F184" s="23" t="s">
        <v>33</v>
      </c>
      <c r="G184" s="37" t="s">
        <v>175</v>
      </c>
      <c r="H184" s="76">
        <v>4452590</v>
      </c>
      <c r="I184" s="76">
        <v>4452590</v>
      </c>
      <c r="J184" s="71" t="s">
        <v>35</v>
      </c>
      <c r="K184" s="71" t="s">
        <v>36</v>
      </c>
      <c r="L184" s="18" t="s">
        <v>119</v>
      </c>
    </row>
    <row r="185" spans="2:12" s="72" customFormat="1" ht="40.5">
      <c r="B185" s="49">
        <v>92121504</v>
      </c>
      <c r="C185" s="86" t="s">
        <v>216</v>
      </c>
      <c r="D185" s="17" t="s">
        <v>217</v>
      </c>
      <c r="E185" s="17">
        <v>45291</v>
      </c>
      <c r="F185" s="23" t="s">
        <v>180</v>
      </c>
      <c r="G185" s="37" t="s">
        <v>218</v>
      </c>
      <c r="H185" s="87">
        <v>3410755507</v>
      </c>
      <c r="I185" s="87">
        <v>793198955</v>
      </c>
      <c r="J185" s="37" t="s">
        <v>219</v>
      </c>
      <c r="K185" s="37" t="s">
        <v>220</v>
      </c>
      <c r="L185" s="18" t="s">
        <v>119</v>
      </c>
    </row>
    <row r="186" spans="2:12" s="72" customFormat="1" ht="27">
      <c r="B186" s="49">
        <v>92121504</v>
      </c>
      <c r="C186" s="37" t="s">
        <v>221</v>
      </c>
      <c r="D186" s="17" t="s">
        <v>217</v>
      </c>
      <c r="E186" s="17">
        <v>44895</v>
      </c>
      <c r="F186" s="23" t="s">
        <v>180</v>
      </c>
      <c r="G186" s="37" t="s">
        <v>222</v>
      </c>
      <c r="H186" s="87">
        <v>2449351772</v>
      </c>
      <c r="I186" s="87">
        <v>2449351772</v>
      </c>
      <c r="J186" s="37" t="s">
        <v>35</v>
      </c>
      <c r="K186" s="37" t="s">
        <v>36</v>
      </c>
      <c r="L186" s="18" t="s">
        <v>119</v>
      </c>
    </row>
    <row r="188" spans="2:5" ht="15">
      <c r="B188" s="12" t="s">
        <v>19</v>
      </c>
      <c r="E188" s="11"/>
    </row>
    <row r="189" spans="2:4" ht="29.25" customHeight="1">
      <c r="B189" s="5" t="s">
        <v>6</v>
      </c>
      <c r="C189" s="5" t="s">
        <v>29</v>
      </c>
      <c r="D189" s="5" t="s">
        <v>13</v>
      </c>
    </row>
    <row r="190" spans="1:4" ht="30">
      <c r="A190" s="13" t="s">
        <v>31</v>
      </c>
      <c r="B190" s="14"/>
      <c r="C190" s="14"/>
      <c r="D190" s="14"/>
    </row>
    <row r="192" ht="15">
      <c r="B192" s="8"/>
    </row>
    <row r="193" ht="15">
      <c r="B193" s="8"/>
    </row>
  </sheetData>
  <sheetProtection password="8D94" sheet="1" objects="1" scenarios="1" formatCells="0" formatColumns="0" formatRows="0"/>
  <mergeCells count="2">
    <mergeCell ref="F5:I9"/>
    <mergeCell ref="F11:I15"/>
  </mergeCells>
  <dataValidations count="5">
    <dataValidation type="list" allowBlank="1" showInputMessage="1" showErrorMessage="1" sqref="D22:D186">
      <formula1>meses</formula1>
    </dataValidation>
    <dataValidation type="list" allowBlank="1" showInputMessage="1" showErrorMessage="1" sqref="K22:K187">
      <formula1>vfestado</formula1>
    </dataValidation>
    <dataValidation type="list" allowBlank="1" showInputMessage="1" showErrorMessage="1" sqref="J22:J187">
      <formula1>vf</formula1>
    </dataValidation>
    <dataValidation type="list" allowBlank="1" showInputMessage="1" showErrorMessage="1" sqref="G22:G187">
      <formula1>fuenteRecursos</formula1>
    </dataValidation>
    <dataValidation type="list" allowBlank="1" showInputMessage="1" showErrorMessage="1" sqref="F22:F187">
      <formula1>modalidad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Penagos</dc:creator>
  <cp:keywords/>
  <dc:description/>
  <cp:lastModifiedBy>Gabriel</cp:lastModifiedBy>
  <dcterms:created xsi:type="dcterms:W3CDTF">2012-12-10T15:58:41Z</dcterms:created>
  <dcterms:modified xsi:type="dcterms:W3CDTF">2022-08-30T14:18:45Z</dcterms:modified>
  <cp:category/>
  <cp:version/>
  <cp:contentType/>
  <cp:contentStatus/>
</cp:coreProperties>
</file>